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6" activeTab="1"/>
  </bookViews>
  <sheets>
    <sheet name="nord" sheetId="1" r:id="rId1"/>
    <sheet name="sued" sheetId="2" r:id="rId2"/>
    <sheet name="Tabelle1" sheetId="3" r:id="rId3"/>
  </sheets>
  <definedNames>
    <definedName name="_xlnm.Print_Area" localSheetId="1">'sued'!$A$1:$O$465</definedName>
  </definedNames>
  <calcPr fullCalcOnLoad="1"/>
</workbook>
</file>

<file path=xl/sharedStrings.xml><?xml version="1.0" encoding="utf-8"?>
<sst xmlns="http://schemas.openxmlformats.org/spreadsheetml/2006/main" count="1501" uniqueCount="978">
  <si>
    <t>Name</t>
  </si>
  <si>
    <t>Vorname</t>
  </si>
  <si>
    <t>EDV Nr.</t>
  </si>
  <si>
    <t>Team</t>
  </si>
  <si>
    <t>1.Runde</t>
  </si>
  <si>
    <t>2.Runde</t>
  </si>
  <si>
    <t>3.Runde</t>
  </si>
  <si>
    <t>4.Runde</t>
  </si>
  <si>
    <t>5.Runde</t>
  </si>
  <si>
    <t>6.Runde</t>
  </si>
  <si>
    <t>Finale VL</t>
  </si>
  <si>
    <t>Finale EL</t>
  </si>
  <si>
    <t>Pins/gesamt</t>
  </si>
  <si>
    <t>Spiele</t>
  </si>
  <si>
    <t>Schnitt</t>
  </si>
  <si>
    <t>Tobias</t>
  </si>
  <si>
    <t>Christian</t>
  </si>
  <si>
    <t>Helmut</t>
  </si>
  <si>
    <t>Mata</t>
  </si>
  <si>
    <t>Ramon</t>
  </si>
  <si>
    <t>16460</t>
  </si>
  <si>
    <t>Eintracht Lauf 1</t>
  </si>
  <si>
    <t>Fuchs</t>
  </si>
  <si>
    <t>Roland</t>
  </si>
  <si>
    <t>16466</t>
  </si>
  <si>
    <t>Lehmeier</t>
  </si>
  <si>
    <t>Stefan</t>
  </si>
  <si>
    <t>16459</t>
  </si>
  <si>
    <t>Uwe</t>
  </si>
  <si>
    <t>Flying Pins 1</t>
  </si>
  <si>
    <t>Maier</t>
  </si>
  <si>
    <t>Klaus</t>
  </si>
  <si>
    <t>25044</t>
  </si>
  <si>
    <t>Jörg</t>
  </si>
  <si>
    <t>Frank</t>
  </si>
  <si>
    <t>Manfred</t>
  </si>
  <si>
    <t>Lichtenhof 69 2</t>
  </si>
  <si>
    <t>Patrick</t>
  </si>
  <si>
    <t>Gräf</t>
  </si>
  <si>
    <t>Werner</t>
  </si>
  <si>
    <t>Robert</t>
  </si>
  <si>
    <t>Michael</t>
  </si>
  <si>
    <t>Sven</t>
  </si>
  <si>
    <t>Schuster</t>
  </si>
  <si>
    <t>07734</t>
  </si>
  <si>
    <t>Schwarz</t>
  </si>
  <si>
    <t>Jan</t>
  </si>
  <si>
    <t>Schlundt</t>
  </si>
  <si>
    <t>07725</t>
  </si>
  <si>
    <t>Antonio</t>
  </si>
  <si>
    <t>Thomas</t>
  </si>
  <si>
    <t>Matthias</t>
  </si>
  <si>
    <t>Dieter</t>
  </si>
  <si>
    <t>07721</t>
  </si>
  <si>
    <t>Hamfler</t>
  </si>
  <si>
    <t>Wolfgang</t>
  </si>
  <si>
    <t>07747</t>
  </si>
  <si>
    <t>Comet 1</t>
  </si>
  <si>
    <t>Mesch</t>
  </si>
  <si>
    <t>John</t>
  </si>
  <si>
    <t>07740</t>
  </si>
  <si>
    <t>Daniel</t>
  </si>
  <si>
    <t>Rainer</t>
  </si>
  <si>
    <t>Petra</t>
  </si>
  <si>
    <t>Chambless</t>
  </si>
  <si>
    <t>Jürgen</t>
  </si>
  <si>
    <t>16465</t>
  </si>
  <si>
    <t>Eintracht Lauf 3</t>
  </si>
  <si>
    <t>Andreas</t>
  </si>
  <si>
    <t>Norbert</t>
  </si>
  <si>
    <t>Woyscheszik</t>
  </si>
  <si>
    <t>25350</t>
  </si>
  <si>
    <t>Rudi</t>
  </si>
  <si>
    <t>Flying Pins 3</t>
  </si>
  <si>
    <t>Keul</t>
  </si>
  <si>
    <t>Otto</t>
  </si>
  <si>
    <t>Nadine</t>
  </si>
  <si>
    <t>25378</t>
  </si>
  <si>
    <t>Hödl</t>
  </si>
  <si>
    <t>Bruno</t>
  </si>
  <si>
    <t>07958</t>
  </si>
  <si>
    <t>Lichtenhof 69 3</t>
  </si>
  <si>
    <t>Marco</t>
  </si>
  <si>
    <t>Schmitt</t>
  </si>
  <si>
    <t>07961</t>
  </si>
  <si>
    <t>Saffer</t>
  </si>
  <si>
    <t xml:space="preserve">Kraut </t>
  </si>
  <si>
    <t>Ludwig</t>
  </si>
  <si>
    <t>16456</t>
  </si>
  <si>
    <t>16454</t>
  </si>
  <si>
    <t>Comet 3</t>
  </si>
  <si>
    <t>Sebastian</t>
  </si>
  <si>
    <t>Horst</t>
  </si>
  <si>
    <t>Peter</t>
  </si>
  <si>
    <t>Mittelmaier</t>
  </si>
  <si>
    <t>16896</t>
  </si>
  <si>
    <t>Ralph</t>
  </si>
  <si>
    <t>Lichtenhof 69 1</t>
  </si>
  <si>
    <t>Gabi</t>
  </si>
  <si>
    <t>Jackson</t>
  </si>
  <si>
    <t>Heike</t>
  </si>
  <si>
    <t>07977</t>
  </si>
  <si>
    <t>Lichtenhof 69 4</t>
  </si>
  <si>
    <t>Martisko</t>
  </si>
  <si>
    <t>07976</t>
  </si>
  <si>
    <t xml:space="preserve">Noris </t>
  </si>
  <si>
    <t>Günther</t>
  </si>
  <si>
    <t>07715</t>
  </si>
  <si>
    <t>Stephan</t>
  </si>
  <si>
    <t>Schott</t>
  </si>
  <si>
    <t>Pittner</t>
  </si>
  <si>
    <t>Franz</t>
  </si>
  <si>
    <t>Hans</t>
  </si>
  <si>
    <t>Eintracht Lauf 2</t>
  </si>
  <si>
    <t>Matejat</t>
  </si>
  <si>
    <t>Bernd</t>
  </si>
  <si>
    <t>16462</t>
  </si>
  <si>
    <t>Oliver</t>
  </si>
  <si>
    <t>Körber</t>
  </si>
  <si>
    <t>Paul</t>
  </si>
  <si>
    <t>07735</t>
  </si>
  <si>
    <t>Comet 2</t>
  </si>
  <si>
    <t>Pirzer</t>
  </si>
  <si>
    <t>07428</t>
  </si>
  <si>
    <t>Athanassiadis</t>
  </si>
  <si>
    <t>Alex</t>
  </si>
  <si>
    <t>25081</t>
  </si>
  <si>
    <t>Triple X</t>
  </si>
  <si>
    <t>Hübner</t>
  </si>
  <si>
    <t>25085</t>
  </si>
  <si>
    <t>Jochen</t>
  </si>
  <si>
    <t>Weber</t>
  </si>
  <si>
    <t>Max</t>
  </si>
  <si>
    <t>Harald</t>
  </si>
  <si>
    <t>Altenfeld</t>
  </si>
  <si>
    <t>16253</t>
  </si>
  <si>
    <t>Raubritter 2</t>
  </si>
  <si>
    <t>Reinhard</t>
  </si>
  <si>
    <t>Alexander</t>
  </si>
  <si>
    <t>Rimpar 2</t>
  </si>
  <si>
    <t>Ralf</t>
  </si>
  <si>
    <t>16289</t>
  </si>
  <si>
    <t>Knorz</t>
  </si>
  <si>
    <t>Erwin</t>
  </si>
  <si>
    <t>16493</t>
  </si>
  <si>
    <t>Wörrlein</t>
  </si>
  <si>
    <t>25200</t>
  </si>
  <si>
    <t>Gürz</t>
  </si>
  <si>
    <t>Bauer</t>
  </si>
  <si>
    <t>Kurt</t>
  </si>
  <si>
    <t>Bernhard</t>
  </si>
  <si>
    <t>Stemmler</t>
  </si>
  <si>
    <t>16488</t>
  </si>
  <si>
    <t>Rottendorf 1</t>
  </si>
  <si>
    <t>Daniela</t>
  </si>
  <si>
    <t>Montag</t>
  </si>
  <si>
    <t>16534</t>
  </si>
  <si>
    <t>Karl</t>
  </si>
  <si>
    <t>Georg</t>
  </si>
  <si>
    <t>16545</t>
  </si>
  <si>
    <t>Raubritter 3</t>
  </si>
  <si>
    <t>Schmidt</t>
  </si>
  <si>
    <t>16292</t>
  </si>
  <si>
    <t>Rimpar 1</t>
  </si>
  <si>
    <t>Weis</t>
  </si>
  <si>
    <t>Reinhold</t>
  </si>
  <si>
    <t>16300</t>
  </si>
  <si>
    <t>Limpius</t>
  </si>
  <si>
    <t>Thilo</t>
  </si>
  <si>
    <t>25266</t>
  </si>
  <si>
    <t>Schön</t>
  </si>
  <si>
    <t>16346</t>
  </si>
  <si>
    <t>Rottendorf 2</t>
  </si>
  <si>
    <t>16495</t>
  </si>
  <si>
    <t>Pfaff</t>
  </si>
  <si>
    <t>16086</t>
  </si>
  <si>
    <t>Gerhard</t>
  </si>
  <si>
    <t>Anderson</t>
  </si>
  <si>
    <t>Eddie</t>
  </si>
  <si>
    <t>16080</t>
  </si>
  <si>
    <t>Rottendorf 4</t>
  </si>
  <si>
    <t>25242</t>
  </si>
  <si>
    <t>Hermann</t>
  </si>
  <si>
    <t>Großlangheim 1</t>
  </si>
  <si>
    <t xml:space="preserve">Ott </t>
  </si>
  <si>
    <t>07100</t>
  </si>
  <si>
    <t>Albrecht</t>
  </si>
  <si>
    <t>Marcus</t>
  </si>
  <si>
    <t>07107</t>
  </si>
  <si>
    <t>Frank.Kitzingen 2</t>
  </si>
  <si>
    <t>Philipp</t>
  </si>
  <si>
    <t>Erbar</t>
  </si>
  <si>
    <t>16432</t>
  </si>
  <si>
    <t>Uebelacker</t>
  </si>
  <si>
    <t xml:space="preserve">Anton </t>
  </si>
  <si>
    <t>16430</t>
  </si>
  <si>
    <t>Reißmann</t>
  </si>
  <si>
    <t>16438</t>
  </si>
  <si>
    <t>Bavaria Unterf. 2</t>
  </si>
  <si>
    <t>Siener</t>
  </si>
  <si>
    <t>Erich</t>
  </si>
  <si>
    <t>16389</t>
  </si>
  <si>
    <t>Köpf</t>
  </si>
  <si>
    <t>Walter</t>
  </si>
  <si>
    <t>16393</t>
  </si>
  <si>
    <t>Rosenheim 1</t>
  </si>
  <si>
    <t>Schanze</t>
  </si>
  <si>
    <t>Rene</t>
  </si>
  <si>
    <t>16524</t>
  </si>
  <si>
    <t>Manuel</t>
  </si>
  <si>
    <t>Martin</t>
  </si>
  <si>
    <t>Leyerer</t>
  </si>
  <si>
    <t>Markus</t>
  </si>
  <si>
    <t>Hellmessen</t>
  </si>
  <si>
    <t>16912</t>
  </si>
  <si>
    <t>BK München 3</t>
  </si>
  <si>
    <t>Eisenmann</t>
  </si>
  <si>
    <t>07595</t>
  </si>
  <si>
    <t>Fliegner</t>
  </si>
  <si>
    <t>Torsten</t>
  </si>
  <si>
    <t>07418</t>
  </si>
  <si>
    <t>Bajuwaren 1</t>
  </si>
  <si>
    <t>Wimmer</t>
  </si>
  <si>
    <t>07425</t>
  </si>
  <si>
    <t>Börding</t>
  </si>
  <si>
    <t>Joscht</t>
  </si>
  <si>
    <t>16403</t>
  </si>
  <si>
    <t>Falken München</t>
  </si>
  <si>
    <t>Bell</t>
  </si>
  <si>
    <t>Douglas</t>
  </si>
  <si>
    <t>16400</t>
  </si>
  <si>
    <t>Niedermeier</t>
  </si>
  <si>
    <t>16409</t>
  </si>
  <si>
    <t>Alfred</t>
  </si>
  <si>
    <t>Glasl</t>
  </si>
  <si>
    <t>Bajuwaren 2</t>
  </si>
  <si>
    <t>Reichert</t>
  </si>
  <si>
    <t>07416</t>
  </si>
  <si>
    <t>Pichl</t>
  </si>
  <si>
    <t>Burger</t>
  </si>
  <si>
    <t>07598</t>
  </si>
  <si>
    <t>BK München 2</t>
  </si>
  <si>
    <t>Mc Fadden</t>
  </si>
  <si>
    <t>07580</t>
  </si>
  <si>
    <t>Zimmermann</t>
  </si>
  <si>
    <t>07573</t>
  </si>
  <si>
    <t>Hofmann</t>
  </si>
  <si>
    <t>Kiening</t>
  </si>
  <si>
    <t>25115</t>
  </si>
  <si>
    <t>Müller</t>
  </si>
  <si>
    <t>Kammerer</t>
  </si>
  <si>
    <t>Bajuwaren 3</t>
  </si>
  <si>
    <t>Cornelia</t>
  </si>
  <si>
    <t>16712</t>
  </si>
  <si>
    <t>Scheigenpflug</t>
  </si>
  <si>
    <t>10080</t>
  </si>
  <si>
    <t>Bavaria Unterf. 1</t>
  </si>
  <si>
    <t>Roman</t>
  </si>
  <si>
    <t>07700</t>
  </si>
  <si>
    <t>Kraus</t>
  </si>
  <si>
    <t>25302</t>
  </si>
  <si>
    <t>Bavaria Unterf. 3</t>
  </si>
  <si>
    <t>BK München 1</t>
  </si>
  <si>
    <t>BK München 4</t>
  </si>
  <si>
    <t>Sabine</t>
  </si>
  <si>
    <t>Panthaler</t>
  </si>
  <si>
    <t>Feuerlein</t>
  </si>
  <si>
    <t>16270</t>
  </si>
  <si>
    <t xml:space="preserve">City Augsburg </t>
  </si>
  <si>
    <t>Musiol</t>
  </si>
  <si>
    <t>25166</t>
  </si>
  <si>
    <t>Jens</t>
  </si>
  <si>
    <t>Mario</t>
  </si>
  <si>
    <t>Wiedl</t>
  </si>
  <si>
    <t>Lechbowler 1</t>
  </si>
  <si>
    <t>Brenner</t>
  </si>
  <si>
    <t>Eva-Maria</t>
  </si>
  <si>
    <t>07086</t>
  </si>
  <si>
    <t>Burghard</t>
  </si>
  <si>
    <t>Burghardt</t>
  </si>
  <si>
    <t>12248</t>
  </si>
  <si>
    <t>Pfaffenhofen 1</t>
  </si>
  <si>
    <t>Pfaffenhofen 4</t>
  </si>
  <si>
    <t>Gehrmann</t>
  </si>
  <si>
    <t>16816</t>
  </si>
  <si>
    <t>Lechbowler 2</t>
  </si>
  <si>
    <t>Schneider</t>
  </si>
  <si>
    <t>Ewald</t>
  </si>
  <si>
    <t>16998</t>
  </si>
  <si>
    <t>07009</t>
  </si>
  <si>
    <t>Murmels NU</t>
  </si>
  <si>
    <t>25138</t>
  </si>
  <si>
    <t>Franke</t>
  </si>
  <si>
    <t>24731</t>
  </si>
  <si>
    <t>Pfaffenhofen 3</t>
  </si>
  <si>
    <t>Diebel</t>
  </si>
  <si>
    <t>16338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</si>
  <si>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</si>
  <si>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Stefanie</t>
  </si>
  <si>
    <t>Herold</t>
  </si>
  <si>
    <t>07037</t>
  </si>
  <si>
    <t>William</t>
  </si>
  <si>
    <t>16532</t>
  </si>
  <si>
    <t>Rothenhöfer</t>
  </si>
  <si>
    <t xml:space="preserve">Karl </t>
  </si>
  <si>
    <t>16348</t>
  </si>
  <si>
    <t>Converson</t>
  </si>
  <si>
    <t>Tyrone</t>
  </si>
  <si>
    <t>16719</t>
  </si>
  <si>
    <t>16860</t>
  </si>
  <si>
    <t>07283</t>
  </si>
  <si>
    <t>Weigand</t>
  </si>
  <si>
    <t>07743</t>
  </si>
  <si>
    <t>07761</t>
  </si>
  <si>
    <t>Fiochetta</t>
  </si>
  <si>
    <t>Anthony</t>
  </si>
  <si>
    <t>Hellmich</t>
  </si>
  <si>
    <t>07314</t>
  </si>
  <si>
    <t>Poppe</t>
  </si>
  <si>
    <t>07421</t>
  </si>
  <si>
    <t>Ghanbar</t>
  </si>
  <si>
    <t>Delphin 2</t>
  </si>
  <si>
    <t>Cremer</t>
  </si>
  <si>
    <t>Prado</t>
  </si>
  <si>
    <t>07967</t>
  </si>
  <si>
    <t>25127</t>
  </si>
  <si>
    <t>07703</t>
  </si>
  <si>
    <t>07655</t>
  </si>
  <si>
    <t>Mihatsch</t>
  </si>
  <si>
    <t>07031</t>
  </si>
  <si>
    <t>Bartl</t>
  </si>
  <si>
    <t>28088</t>
  </si>
  <si>
    <t>07591</t>
  </si>
  <si>
    <t>Dirk</t>
  </si>
  <si>
    <t>Brüninghaus</t>
  </si>
  <si>
    <t>16516</t>
  </si>
  <si>
    <t>ProShop Mü. 1</t>
  </si>
  <si>
    <t>Kroll</t>
  </si>
  <si>
    <t>13493</t>
  </si>
  <si>
    <t>Schütt</t>
  </si>
  <si>
    <t>07603</t>
  </si>
  <si>
    <t>25815</t>
  </si>
  <si>
    <t>ProShop Mü. 2</t>
  </si>
  <si>
    <t>25734</t>
  </si>
  <si>
    <t>Bavaria Unterf. 4</t>
  </si>
  <si>
    <t>Schindlböck</t>
  </si>
  <si>
    <t>16390</t>
  </si>
  <si>
    <t xml:space="preserve">Schwarz </t>
  </si>
  <si>
    <t>25061</t>
  </si>
  <si>
    <t>Hartfeil</t>
  </si>
  <si>
    <t>Volkmar</t>
  </si>
  <si>
    <t>07830</t>
  </si>
  <si>
    <t>Donaubowlers</t>
  </si>
  <si>
    <t>Hueber</t>
  </si>
  <si>
    <t>25549</t>
  </si>
  <si>
    <t>Herzogenaurach 1</t>
  </si>
  <si>
    <t>Merschel</t>
  </si>
  <si>
    <t>Hertel</t>
  </si>
  <si>
    <t>16897</t>
  </si>
  <si>
    <t>Rottendorf 5</t>
  </si>
  <si>
    <t>Hille</t>
  </si>
  <si>
    <t>Berthold</t>
  </si>
  <si>
    <t>07388</t>
  </si>
  <si>
    <t>Danzer</t>
  </si>
  <si>
    <t>16856</t>
  </si>
  <si>
    <t>Rosenheim 2</t>
  </si>
  <si>
    <t>Wirtz</t>
  </si>
  <si>
    <t>07583</t>
  </si>
  <si>
    <t>Wiemken</t>
  </si>
  <si>
    <t>25205</t>
  </si>
  <si>
    <t>25203</t>
  </si>
  <si>
    <t>Knöbl</t>
  </si>
  <si>
    <t>18708</t>
  </si>
  <si>
    <t>Fourkiotis</t>
  </si>
  <si>
    <t>Asterios</t>
  </si>
  <si>
    <t>25555</t>
  </si>
  <si>
    <t>Stark</t>
  </si>
  <si>
    <t>Buschoff</t>
  </si>
  <si>
    <t>16485</t>
  </si>
  <si>
    <t>Scheller</t>
  </si>
  <si>
    <t>Watkins</t>
  </si>
  <si>
    <t>16722</t>
  </si>
  <si>
    <t>Beissel</t>
  </si>
  <si>
    <t>Zilla</t>
  </si>
  <si>
    <t>Yves</t>
  </si>
  <si>
    <t>16362</t>
  </si>
  <si>
    <t>Stäblein</t>
  </si>
  <si>
    <t>16082</t>
  </si>
  <si>
    <t>Bettina</t>
  </si>
  <si>
    <t>25173</t>
  </si>
  <si>
    <t>Eich</t>
  </si>
  <si>
    <t>25243</t>
  </si>
  <si>
    <t>Rottendorf 3</t>
  </si>
  <si>
    <t>Ranft</t>
  </si>
  <si>
    <t>16354</t>
  </si>
  <si>
    <t>16094</t>
  </si>
  <si>
    <t>Denz</t>
  </si>
  <si>
    <t>16398</t>
  </si>
  <si>
    <t>Köberl</t>
  </si>
  <si>
    <t>16948</t>
  </si>
  <si>
    <t>16332</t>
  </si>
  <si>
    <t>Pfaffenhofen 2</t>
  </si>
  <si>
    <t>Huber</t>
  </si>
  <si>
    <t>Johann</t>
  </si>
  <si>
    <t>16324</t>
  </si>
  <si>
    <t>16327</t>
  </si>
  <si>
    <t>Friedel</t>
  </si>
  <si>
    <t>07711</t>
  </si>
  <si>
    <t>Obermeier</t>
  </si>
  <si>
    <t>07831</t>
  </si>
  <si>
    <t>Raubritter 1</t>
  </si>
  <si>
    <t>Völlmerk</t>
  </si>
  <si>
    <t>07001</t>
  </si>
  <si>
    <t>Werder</t>
  </si>
  <si>
    <t>16291</t>
  </si>
  <si>
    <t>Owens</t>
  </si>
  <si>
    <t>07394</t>
  </si>
  <si>
    <t>Rauch</t>
  </si>
  <si>
    <t>Schölzke</t>
  </si>
  <si>
    <t>16450</t>
  </si>
  <si>
    <t>Hannemann</t>
  </si>
  <si>
    <t>16336</t>
  </si>
  <si>
    <t>Oberhauser</t>
  </si>
  <si>
    <t>16405</t>
  </si>
  <si>
    <t>Bolender</t>
  </si>
  <si>
    <t>Eduard</t>
  </si>
  <si>
    <t>25408</t>
  </si>
  <si>
    <t>Ernst</t>
  </si>
  <si>
    <t>Eggl</t>
  </si>
  <si>
    <t>25229</t>
  </si>
  <si>
    <t>Lüthje</t>
  </si>
  <si>
    <t>Brodowsky</t>
  </si>
  <si>
    <t>07650</t>
  </si>
  <si>
    <t>Maximilian</t>
  </si>
  <si>
    <t>Hofbauer</t>
  </si>
  <si>
    <t>16372</t>
  </si>
  <si>
    <t>Simon</t>
  </si>
  <si>
    <t>16861</t>
  </si>
  <si>
    <t>Harles</t>
  </si>
  <si>
    <t>07187</t>
  </si>
  <si>
    <t>Hauenstein</t>
  </si>
  <si>
    <t>07233</t>
  </si>
  <si>
    <t>Hesse</t>
  </si>
  <si>
    <t>Ronny</t>
  </si>
  <si>
    <t>16738</t>
  </si>
  <si>
    <t>Mathe</t>
  </si>
  <si>
    <t>25691</t>
  </si>
  <si>
    <t>Lechbowler 3</t>
  </si>
  <si>
    <t>Egger</t>
  </si>
  <si>
    <t>25785</t>
  </si>
  <si>
    <t>Strikers Ing.</t>
  </si>
  <si>
    <t>Haunschild</t>
  </si>
  <si>
    <t>07337</t>
  </si>
  <si>
    <t>Spielvogel</t>
  </si>
  <si>
    <t>07348</t>
  </si>
  <si>
    <t>ProShop Mü. 3</t>
  </si>
  <si>
    <t>Dittrich</t>
  </si>
  <si>
    <t>25735</t>
  </si>
  <si>
    <t>Gudat</t>
  </si>
  <si>
    <t>Andree</t>
  </si>
  <si>
    <t>16716</t>
  </si>
  <si>
    <t>Möckel</t>
  </si>
  <si>
    <t>25769</t>
  </si>
  <si>
    <t>Split Happens 1</t>
  </si>
  <si>
    <t>Heinel</t>
  </si>
  <si>
    <t>25388</t>
  </si>
  <si>
    <t>25337</t>
  </si>
  <si>
    <t>Baldauf</t>
  </si>
  <si>
    <t>25786</t>
  </si>
  <si>
    <t>Active Bowler 2</t>
  </si>
  <si>
    <t>Grünes</t>
  </si>
  <si>
    <t>25884</t>
  </si>
  <si>
    <t>Reißner</t>
  </si>
  <si>
    <t>25891</t>
  </si>
  <si>
    <t>Elvira</t>
  </si>
  <si>
    <t>25798</t>
  </si>
  <si>
    <t>Cat Bowl</t>
  </si>
  <si>
    <t>Schnurrer</t>
  </si>
  <si>
    <t>07674</t>
  </si>
  <si>
    <t>Dennis</t>
  </si>
  <si>
    <t>07600</t>
  </si>
  <si>
    <t>Active Bowler 1</t>
  </si>
  <si>
    <t>25888</t>
  </si>
  <si>
    <t>Rosenberger</t>
  </si>
  <si>
    <t>25300</t>
  </si>
  <si>
    <t>Anthofer</t>
  </si>
  <si>
    <t>07675</t>
  </si>
  <si>
    <t>10188</t>
  </si>
  <si>
    <t>Merkl</t>
  </si>
  <si>
    <t>Kammermeier</t>
  </si>
  <si>
    <t>25822</t>
  </si>
  <si>
    <t>25821</t>
  </si>
  <si>
    <t>ProShop Mü. 4</t>
  </si>
  <si>
    <t>Lüdicke</t>
  </si>
  <si>
    <t>25839</t>
  </si>
  <si>
    <t>Split Happens 2</t>
  </si>
  <si>
    <t>Härtelt</t>
  </si>
  <si>
    <t>25773</t>
  </si>
  <si>
    <t>Facius</t>
  </si>
  <si>
    <t>Monic</t>
  </si>
  <si>
    <t>07438</t>
  </si>
  <si>
    <t>Lindner</t>
  </si>
  <si>
    <t xml:space="preserve">Eva </t>
  </si>
  <si>
    <t>07440</t>
  </si>
  <si>
    <t>Erding München</t>
  </si>
  <si>
    <t>Beer</t>
  </si>
  <si>
    <t>25502</t>
  </si>
  <si>
    <t>07481</t>
  </si>
  <si>
    <t>Ratisbona Reg.</t>
  </si>
  <si>
    <t>Hernitschek</t>
  </si>
  <si>
    <t>16386</t>
  </si>
  <si>
    <t>07592</t>
  </si>
  <si>
    <t>25518</t>
  </si>
  <si>
    <t>Würzburg 2</t>
  </si>
  <si>
    <t>Flika</t>
  </si>
  <si>
    <t>Gerry</t>
  </si>
  <si>
    <t>16099</t>
  </si>
  <si>
    <t>Würzburg 1</t>
  </si>
  <si>
    <t>Rottendorf 6</t>
  </si>
  <si>
    <t>Streng</t>
  </si>
  <si>
    <t>Timo</t>
  </si>
  <si>
    <t>25962</t>
  </si>
  <si>
    <t>Rohrer</t>
  </si>
  <si>
    <t>25867</t>
  </si>
  <si>
    <t>Bausenwein</t>
  </si>
  <si>
    <t>Nolan</t>
  </si>
  <si>
    <t>Jonathan</t>
  </si>
  <si>
    <t>16873</t>
  </si>
  <si>
    <t>Großlangheim 2</t>
  </si>
  <si>
    <t xml:space="preserve">SW Mainfranken </t>
  </si>
  <si>
    <t>Davis</t>
  </si>
  <si>
    <t>Kwan</t>
  </si>
  <si>
    <t>16247</t>
  </si>
  <si>
    <t>16439</t>
  </si>
  <si>
    <t>Phönix Lauf</t>
  </si>
  <si>
    <t>Brunner</t>
  </si>
  <si>
    <t>25423</t>
  </si>
  <si>
    <t>Spieler</t>
  </si>
  <si>
    <t>07884</t>
  </si>
  <si>
    <t>Peetz</t>
  </si>
  <si>
    <t>25143</t>
  </si>
  <si>
    <t>Wohlpart</t>
  </si>
  <si>
    <t>16812</t>
  </si>
  <si>
    <t>07975</t>
  </si>
  <si>
    <t>Steven</t>
  </si>
  <si>
    <t>Heim</t>
  </si>
  <si>
    <t>07779</t>
  </si>
  <si>
    <t>Thurm</t>
  </si>
  <si>
    <t>28424</t>
  </si>
  <si>
    <t>Panek</t>
  </si>
  <si>
    <t>25513</t>
  </si>
  <si>
    <t>Hürdler</t>
  </si>
  <si>
    <t>25271</t>
  </si>
  <si>
    <t>25932</t>
  </si>
  <si>
    <t>Reinmann</t>
  </si>
  <si>
    <t>25934</t>
  </si>
  <si>
    <t>Räumkommando</t>
  </si>
  <si>
    <t>Marziniak</t>
  </si>
  <si>
    <t>Roy</t>
  </si>
  <si>
    <t>25919</t>
  </si>
  <si>
    <t>Hammer</t>
  </si>
  <si>
    <t>25921</t>
  </si>
  <si>
    <t>25610</t>
  </si>
  <si>
    <t>Häfner</t>
  </si>
  <si>
    <t>16956</t>
  </si>
  <si>
    <t>Flying Pins 2</t>
  </si>
  <si>
    <t>Olde Damink</t>
  </si>
  <si>
    <t xml:space="preserve">Tim </t>
  </si>
  <si>
    <t>25521</t>
  </si>
  <si>
    <t>Barnickel</t>
  </si>
  <si>
    <t>25611</t>
  </si>
  <si>
    <t>Bruksch</t>
  </si>
  <si>
    <t>25761</t>
  </si>
  <si>
    <t>Fischbach</t>
  </si>
  <si>
    <t xml:space="preserve">Max </t>
  </si>
  <si>
    <t>16245</t>
  </si>
  <si>
    <t>16285</t>
  </si>
  <si>
    <t>Admiral</t>
  </si>
  <si>
    <t>16864</t>
  </si>
  <si>
    <t>Waldemar</t>
  </si>
  <si>
    <t>08158</t>
  </si>
  <si>
    <t>Barchmann</t>
  </si>
  <si>
    <t>07042</t>
  </si>
  <si>
    <t>Horbas</t>
  </si>
  <si>
    <t>07341</t>
  </si>
  <si>
    <t>Rottach</t>
  </si>
  <si>
    <t>16857</t>
  </si>
  <si>
    <t>Reichart</t>
  </si>
  <si>
    <t>16763</t>
  </si>
  <si>
    <t>Ulrich</t>
  </si>
  <si>
    <t>16714</t>
  </si>
  <si>
    <t>Allmannsberger</t>
  </si>
  <si>
    <t>07427</t>
  </si>
  <si>
    <t xml:space="preserve">Landshut 2 </t>
  </si>
  <si>
    <t>Bachhuber</t>
  </si>
  <si>
    <t>Christine</t>
  </si>
  <si>
    <t>16143</t>
  </si>
  <si>
    <t>Manuela</t>
  </si>
  <si>
    <t>Monika</t>
  </si>
  <si>
    <t>16594</t>
  </si>
  <si>
    <t>16624</t>
  </si>
  <si>
    <t>Claudia</t>
  </si>
  <si>
    <t>Kossin</t>
  </si>
  <si>
    <t>16872</t>
  </si>
  <si>
    <t>Siegel</t>
  </si>
  <si>
    <t>Marcel</t>
  </si>
  <si>
    <t>25693</t>
  </si>
  <si>
    <t>Blepp</t>
  </si>
  <si>
    <t>Gregory</t>
  </si>
  <si>
    <t>25655</t>
  </si>
  <si>
    <t>Spörlein</t>
  </si>
  <si>
    <t>16261</t>
  </si>
  <si>
    <t>Losch</t>
  </si>
  <si>
    <t>Benjamin</t>
  </si>
  <si>
    <t>07731</t>
  </si>
  <si>
    <t>07724</t>
  </si>
  <si>
    <t>Schlick</t>
  </si>
  <si>
    <t>Robin</t>
  </si>
  <si>
    <t>Meier</t>
  </si>
  <si>
    <t>07286</t>
  </si>
  <si>
    <t>Rupertinger</t>
  </si>
  <si>
    <t>16641</t>
  </si>
  <si>
    <t>16088</t>
  </si>
  <si>
    <t>16083</t>
  </si>
  <si>
    <t>Maschkiwitz</t>
  </si>
  <si>
    <t>25163</t>
  </si>
  <si>
    <t>Wunderlich</t>
  </si>
  <si>
    <t>Henning</t>
  </si>
  <si>
    <t>38018</t>
  </si>
  <si>
    <t>07593</t>
  </si>
  <si>
    <t>Birkner</t>
  </si>
  <si>
    <t>Steffen</t>
  </si>
  <si>
    <t>25082</t>
  </si>
  <si>
    <t>Ulber</t>
  </si>
  <si>
    <t>07010</t>
  </si>
  <si>
    <t>ZAA</t>
  </si>
  <si>
    <t>Frederic</t>
  </si>
  <si>
    <t>07003</t>
  </si>
  <si>
    <t>07071</t>
  </si>
  <si>
    <t>Schreiner</t>
  </si>
  <si>
    <t>25606</t>
  </si>
  <si>
    <t>Panther Ingolst.</t>
  </si>
  <si>
    <t>Amler</t>
  </si>
  <si>
    <t>25654</t>
  </si>
  <si>
    <t>Höpker</t>
  </si>
  <si>
    <t>07336</t>
  </si>
  <si>
    <t>Wittmann</t>
  </si>
  <si>
    <t>Fritz</t>
  </si>
  <si>
    <t>07330</t>
  </si>
  <si>
    <t>Mutz</t>
  </si>
  <si>
    <t>Toni</t>
  </si>
  <si>
    <t>25005</t>
  </si>
  <si>
    <t>25344</t>
  </si>
  <si>
    <t>Gerda</t>
  </si>
  <si>
    <t>25010</t>
  </si>
  <si>
    <t>Koutny</t>
  </si>
  <si>
    <t>25524</t>
  </si>
  <si>
    <t>Weidlich</t>
  </si>
  <si>
    <t>25828</t>
  </si>
  <si>
    <t xml:space="preserve">Olching 07 </t>
  </si>
  <si>
    <t>25204</t>
  </si>
  <si>
    <t>Scheider</t>
  </si>
  <si>
    <t>Marc</t>
  </si>
  <si>
    <t>25537</t>
  </si>
  <si>
    <t>Probst</t>
  </si>
  <si>
    <t>07602</t>
  </si>
  <si>
    <t>Dieckow</t>
  </si>
  <si>
    <t>07422</t>
  </si>
  <si>
    <t>Schröder</t>
  </si>
  <si>
    <t>38099</t>
  </si>
  <si>
    <t>Hedewig</t>
  </si>
  <si>
    <t>25968</t>
  </si>
  <si>
    <t>Heidler</t>
  </si>
  <si>
    <t>10185</t>
  </si>
  <si>
    <t>Gerzoskovitz</t>
  </si>
  <si>
    <t>Christoph</t>
  </si>
  <si>
    <t>25684</t>
  </si>
  <si>
    <t>Mühlwitz</t>
  </si>
  <si>
    <t>Richard</t>
  </si>
  <si>
    <t>16383</t>
  </si>
  <si>
    <t>Absolut Sports</t>
  </si>
  <si>
    <t>Federmann</t>
  </si>
  <si>
    <t>25374</t>
  </si>
  <si>
    <t>Dominic</t>
  </si>
  <si>
    <t>38062</t>
  </si>
  <si>
    <t>Hantschel</t>
  </si>
  <si>
    <t>25055</t>
  </si>
  <si>
    <t>Sulzgruber</t>
  </si>
  <si>
    <t>25841</t>
  </si>
  <si>
    <t>Mörtl</t>
  </si>
  <si>
    <t>Ott</t>
  </si>
  <si>
    <t>07099</t>
  </si>
  <si>
    <t>Kabel</t>
  </si>
  <si>
    <t>16730</t>
  </si>
  <si>
    <t>Kalkschmied</t>
  </si>
  <si>
    <t>25672</t>
  </si>
  <si>
    <t>Nicole</t>
  </si>
  <si>
    <t>16595</t>
  </si>
  <si>
    <t>Active Bowler 3</t>
  </si>
  <si>
    <t>Schulz</t>
  </si>
  <si>
    <t>Linke</t>
  </si>
  <si>
    <t>16805</t>
  </si>
  <si>
    <t>Schweizer</t>
  </si>
  <si>
    <t>Elke</t>
  </si>
  <si>
    <t>25503</t>
  </si>
  <si>
    <t>Mächler</t>
  </si>
  <si>
    <t>16911</t>
  </si>
  <si>
    <t>Auswertung Clubpokal 2014/2015  Süd</t>
  </si>
  <si>
    <t>Auswertung Clubpokal 2014/2015  Nord</t>
  </si>
  <si>
    <t>Maack</t>
  </si>
  <si>
    <t>16089</t>
  </si>
  <si>
    <t>Veitshöchheim 2</t>
  </si>
  <si>
    <t xml:space="preserve">Roth </t>
  </si>
  <si>
    <t>Elfriede</t>
  </si>
  <si>
    <t>25208</t>
  </si>
  <si>
    <t>16199</t>
  </si>
  <si>
    <t xml:space="preserve">Geldersheim 1 </t>
  </si>
  <si>
    <t>Geldersheim 1</t>
  </si>
  <si>
    <t>Brehm</t>
  </si>
  <si>
    <t>25945</t>
  </si>
  <si>
    <t>16252</t>
  </si>
  <si>
    <t>Woithe</t>
  </si>
  <si>
    <t>Lothar</t>
  </si>
  <si>
    <t>25267</t>
  </si>
  <si>
    <t>Geldersheim 2</t>
  </si>
  <si>
    <t>Geis</t>
  </si>
  <si>
    <t>25911</t>
  </si>
  <si>
    <t>Erhard</t>
  </si>
  <si>
    <t>16224</t>
  </si>
  <si>
    <t xml:space="preserve">Würzburg 2 </t>
  </si>
  <si>
    <t xml:space="preserve">Bowlinghaus 2 </t>
  </si>
  <si>
    <t>Striefler</t>
  </si>
  <si>
    <t>Edmund</t>
  </si>
  <si>
    <t>25063</t>
  </si>
  <si>
    <t>Sonja</t>
  </si>
  <si>
    <t>25250</t>
  </si>
  <si>
    <t>Scharf</t>
  </si>
  <si>
    <t>16530</t>
  </si>
  <si>
    <t>Seufferlein</t>
  </si>
  <si>
    <t>Gunther</t>
  </si>
  <si>
    <t>25874</t>
  </si>
  <si>
    <t>Rottendorf 7</t>
  </si>
  <si>
    <t>25875</t>
  </si>
  <si>
    <t>Jonas</t>
  </si>
  <si>
    <t>25199</t>
  </si>
  <si>
    <t>Summa</t>
  </si>
  <si>
    <t>Armin</t>
  </si>
  <si>
    <t>16365</t>
  </si>
  <si>
    <t>Endres</t>
  </si>
  <si>
    <t>16295</t>
  </si>
  <si>
    <t>Trapphardt</t>
  </si>
  <si>
    <t>16559</t>
  </si>
  <si>
    <t>Goller</t>
  </si>
  <si>
    <t>16610</t>
  </si>
  <si>
    <t>Bowlinghaus 1</t>
  </si>
  <si>
    <t xml:space="preserve">Bowlinghaus 1 </t>
  </si>
  <si>
    <t>25064</t>
  </si>
  <si>
    <t>Lechner</t>
  </si>
  <si>
    <t>Herbst</t>
  </si>
  <si>
    <t>10075</t>
  </si>
  <si>
    <t>Veitshöchheim 1</t>
  </si>
  <si>
    <t>Starklauf</t>
  </si>
  <si>
    <t>25862</t>
  </si>
  <si>
    <t>Badum</t>
  </si>
  <si>
    <t>38043</t>
  </si>
  <si>
    <t>Armstrong</t>
  </si>
  <si>
    <t>38042</t>
  </si>
  <si>
    <t>07278</t>
  </si>
  <si>
    <t>Beier</t>
  </si>
  <si>
    <t>16707</t>
  </si>
  <si>
    <t>Adler Nürnberg</t>
  </si>
  <si>
    <t>Kohl</t>
  </si>
  <si>
    <t>Oswald</t>
  </si>
  <si>
    <t>25944</t>
  </si>
  <si>
    <t>Gauernack</t>
  </si>
  <si>
    <t>07767</t>
  </si>
  <si>
    <t>Dähre</t>
  </si>
  <si>
    <t>07713</t>
  </si>
  <si>
    <t>Wickles</t>
  </si>
  <si>
    <t>Lo Piccolo</t>
  </si>
  <si>
    <t>25613</t>
  </si>
  <si>
    <t>Mattern</t>
  </si>
  <si>
    <t>25800</t>
  </si>
  <si>
    <t>Franken 83 Stein 2</t>
  </si>
  <si>
    <t>Schorr</t>
  </si>
  <si>
    <t>07276</t>
  </si>
  <si>
    <t>Enrico</t>
  </si>
  <si>
    <t>25981</t>
  </si>
  <si>
    <t>Herzogenaurach 2</t>
  </si>
  <si>
    <t>Inkermann</t>
  </si>
  <si>
    <t>25760</t>
  </si>
  <si>
    <t>Kowalenko</t>
  </si>
  <si>
    <t>25923</t>
  </si>
  <si>
    <t>Herzog</t>
  </si>
  <si>
    <t>Florian</t>
  </si>
  <si>
    <t>38082</t>
  </si>
  <si>
    <t>Flying Pins 4</t>
  </si>
  <si>
    <t>Stief</t>
  </si>
  <si>
    <t>25973</t>
  </si>
  <si>
    <t>Inge</t>
  </si>
  <si>
    <t>07974</t>
  </si>
  <si>
    <t>Bogdan</t>
  </si>
  <si>
    <t>Birgit</t>
  </si>
  <si>
    <t>25335</t>
  </si>
  <si>
    <t>Sandra</t>
  </si>
  <si>
    <t>25982</t>
  </si>
  <si>
    <t>Krieger</t>
  </si>
  <si>
    <t>25951</t>
  </si>
  <si>
    <t>Franken 83 Stein 1</t>
  </si>
  <si>
    <t>Babaew</t>
  </si>
  <si>
    <t>Eugen</t>
  </si>
  <si>
    <t>25858</t>
  </si>
  <si>
    <t>Butz</t>
  </si>
  <si>
    <t>Melas</t>
  </si>
  <si>
    <t>25950</t>
  </si>
  <si>
    <t>Köhn</t>
  </si>
  <si>
    <t>25948</t>
  </si>
  <si>
    <t>Anika</t>
  </si>
  <si>
    <t>38045</t>
  </si>
  <si>
    <t>Neidhardt</t>
  </si>
  <si>
    <t>25519</t>
  </si>
  <si>
    <t>Krauss</t>
  </si>
  <si>
    <t>07275</t>
  </si>
  <si>
    <t>25525</t>
  </si>
  <si>
    <t>Hans jun.</t>
  </si>
  <si>
    <t>07408</t>
  </si>
  <si>
    <t>Hans sen.</t>
  </si>
  <si>
    <t>16762</t>
  </si>
  <si>
    <t>Fischer</t>
  </si>
  <si>
    <t>07554</t>
  </si>
  <si>
    <t>Czarnowski</t>
  </si>
  <si>
    <t>Kratzer</t>
  </si>
  <si>
    <t>25827</t>
  </si>
  <si>
    <t>Naumann</t>
  </si>
  <si>
    <t>07501</t>
  </si>
  <si>
    <t>Stangl</t>
  </si>
  <si>
    <t>25690</t>
  </si>
  <si>
    <t>Laub</t>
  </si>
  <si>
    <t>07597</t>
  </si>
  <si>
    <t xml:space="preserve">Andrea </t>
  </si>
  <si>
    <t>16463</t>
  </si>
  <si>
    <t>Moscogiuri</t>
  </si>
  <si>
    <t>Svenja</t>
  </si>
  <si>
    <t>25528</t>
  </si>
  <si>
    <t>Geibel</t>
  </si>
  <si>
    <t>Kasimir</t>
  </si>
  <si>
    <t>25820</t>
  </si>
  <si>
    <t>von Alt</t>
  </si>
  <si>
    <t>Christiane</t>
  </si>
  <si>
    <t>25907</t>
  </si>
  <si>
    <t>Burgis</t>
  </si>
  <si>
    <t>16823</t>
  </si>
  <si>
    <t>Barthelmes</t>
  </si>
  <si>
    <t>16085</t>
  </si>
  <si>
    <t>Hartmann</t>
  </si>
  <si>
    <t>Joachim</t>
  </si>
  <si>
    <t>16214</t>
  </si>
  <si>
    <t>07937</t>
  </si>
  <si>
    <t>Renate</t>
  </si>
  <si>
    <t>07972</t>
  </si>
  <si>
    <t>Bledsoe</t>
  </si>
  <si>
    <t>Brett</t>
  </si>
  <si>
    <t>25855</t>
  </si>
  <si>
    <t>Engelhardt</t>
  </si>
  <si>
    <t>38044</t>
  </si>
  <si>
    <t>Ingmar</t>
  </si>
  <si>
    <t>25789</t>
  </si>
  <si>
    <t>Wollatz</t>
  </si>
  <si>
    <t>38117</t>
  </si>
  <si>
    <t>Barthel</t>
  </si>
  <si>
    <t>25894</t>
  </si>
  <si>
    <t>Krebs</t>
  </si>
  <si>
    <t>Olaf</t>
  </si>
  <si>
    <t>16325</t>
  </si>
  <si>
    <t>Wiedemann</t>
  </si>
  <si>
    <t>07028</t>
  </si>
  <si>
    <t>Nierlich</t>
  </si>
  <si>
    <t>16064</t>
  </si>
  <si>
    <t>Rechenberg</t>
  </si>
  <si>
    <t>07865</t>
  </si>
  <si>
    <t>Kaut</t>
  </si>
  <si>
    <t>07557</t>
  </si>
  <si>
    <t>Gasser</t>
  </si>
  <si>
    <t>25429</t>
  </si>
  <si>
    <t>16625</t>
  </si>
  <si>
    <t>Landshut 1</t>
  </si>
  <si>
    <t>Breuer</t>
  </si>
  <si>
    <t>Gert</t>
  </si>
  <si>
    <t>16138</t>
  </si>
  <si>
    <t>Kuchling</t>
  </si>
  <si>
    <t>16583</t>
  </si>
  <si>
    <t>Dozauer</t>
  </si>
  <si>
    <t>Jessica</t>
  </si>
  <si>
    <t>07575</t>
  </si>
  <si>
    <t>BK München 5</t>
  </si>
  <si>
    <t>Angela</t>
  </si>
  <si>
    <t>07576</t>
  </si>
  <si>
    <t>Clemenz</t>
  </si>
  <si>
    <t>Brigitte</t>
  </si>
  <si>
    <t>07574</t>
  </si>
  <si>
    <t xml:space="preserve">Hof </t>
  </si>
  <si>
    <t>16200</t>
  </si>
  <si>
    <t>Glaser</t>
  </si>
  <si>
    <t>16277</t>
  </si>
  <si>
    <t>Gladisch</t>
  </si>
  <si>
    <t>Eberhard</t>
  </si>
  <si>
    <t>16097</t>
  </si>
  <si>
    <t>Mehling</t>
  </si>
  <si>
    <t>16500</t>
  </si>
  <si>
    <t>Riedl</t>
  </si>
  <si>
    <t>Rolf</t>
  </si>
  <si>
    <t>16279</t>
  </si>
  <si>
    <t>Schütz</t>
  </si>
  <si>
    <t>Heiko</t>
  </si>
  <si>
    <t>16894</t>
  </si>
  <si>
    <t>Frank. Kitzingen 1</t>
  </si>
  <si>
    <t>Käfer</t>
  </si>
  <si>
    <t>07389</t>
  </si>
  <si>
    <t>Buchner</t>
  </si>
  <si>
    <t>16203</t>
  </si>
  <si>
    <t>Greissel</t>
  </si>
  <si>
    <t>25562</t>
  </si>
  <si>
    <t>25540</t>
  </si>
  <si>
    <t>Kevin</t>
  </si>
  <si>
    <t>16791</t>
  </si>
  <si>
    <t>Ertl</t>
  </si>
  <si>
    <t>16470</t>
  </si>
  <si>
    <t>Hoffmann</t>
  </si>
  <si>
    <t>25614</t>
  </si>
  <si>
    <t>Strikers Lauf</t>
  </si>
  <si>
    <t>Körner</t>
  </si>
  <si>
    <t>25615</t>
  </si>
  <si>
    <t>Hoyer</t>
  </si>
  <si>
    <t>25093</t>
  </si>
  <si>
    <t>Boch</t>
  </si>
  <si>
    <t>Kristof</t>
  </si>
  <si>
    <t>07746</t>
  </si>
  <si>
    <t>10124</t>
  </si>
  <si>
    <t>Grantham</t>
  </si>
  <si>
    <t>Mundhenk</t>
  </si>
  <si>
    <t>07251</t>
  </si>
  <si>
    <t>Kohler</t>
  </si>
  <si>
    <t>Detlef</t>
  </si>
  <si>
    <t>16401</t>
  </si>
  <si>
    <t>Singer</t>
  </si>
  <si>
    <t>07485</t>
  </si>
  <si>
    <t>Drache</t>
  </si>
  <si>
    <t>16066</t>
  </si>
  <si>
    <t>07539</t>
  </si>
  <si>
    <t>Mrosek</t>
  </si>
  <si>
    <t>07653</t>
  </si>
  <si>
    <t>Peinelt</t>
  </si>
  <si>
    <t>07649</t>
  </si>
  <si>
    <t>Reiner</t>
  </si>
  <si>
    <t>16385</t>
  </si>
  <si>
    <t>Börgerding</t>
  </si>
  <si>
    <t>25824</t>
  </si>
  <si>
    <t>Kirschenbauer</t>
  </si>
  <si>
    <t>07344</t>
  </si>
  <si>
    <t>Macheleidt</t>
  </si>
  <si>
    <t>Tina</t>
  </si>
  <si>
    <t>25744</t>
  </si>
  <si>
    <t>Echtermeyer</t>
  </si>
  <si>
    <t>07965</t>
  </si>
  <si>
    <t>Reichel</t>
  </si>
  <si>
    <t>07772</t>
  </si>
  <si>
    <t>Fuchsbauer</t>
  </si>
  <si>
    <t>07878</t>
  </si>
  <si>
    <t>Doßler</t>
  </si>
  <si>
    <t>07714</t>
  </si>
  <si>
    <t>Swen</t>
  </si>
  <si>
    <t>Fink</t>
  </si>
  <si>
    <t>07387</t>
  </si>
  <si>
    <t>Baier</t>
  </si>
  <si>
    <t>07393</t>
  </si>
  <si>
    <t>16096</t>
  </si>
  <si>
    <t>Hubert</t>
  </si>
  <si>
    <t>16533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</si>
</sst>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40">
    <font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4"/>
  <sheetViews>
    <sheetView zoomScalePageLayoutView="0" workbookViewId="0" topLeftCell="A1">
      <selection activeCell="Q13" sqref="Q13"/>
    </sheetView>
  </sheetViews>
  <sheetFormatPr defaultColWidth="11.421875" defaultRowHeight="12.75"/>
  <cols>
    <col min="1" max="1" width="14.00390625" style="1" customWidth="1"/>
    <col min="2" max="2" width="10.00390625" style="1" customWidth="1"/>
    <col min="3" max="3" width="8.57421875" style="2" customWidth="1"/>
    <col min="4" max="4" width="16.8515625" style="1" customWidth="1"/>
    <col min="5" max="7" width="7.57421875" style="1" customWidth="1"/>
    <col min="8" max="8" width="7.421875" style="1" customWidth="1"/>
    <col min="9" max="9" width="7.57421875" style="1" hidden="1" customWidth="1"/>
    <col min="10" max="10" width="0" style="1" hidden="1" customWidth="1"/>
    <col min="11" max="11" width="8.7109375" style="1" customWidth="1"/>
    <col min="12" max="12" width="8.57421875" style="1" customWidth="1"/>
    <col min="13" max="13" width="11.00390625" style="3" customWidth="1"/>
    <col min="14" max="14" width="6.00390625" style="1" customWidth="1"/>
    <col min="15" max="15" width="7.7109375" style="4" customWidth="1"/>
  </cols>
  <sheetData>
    <row r="1" spans="2:15" s="5" customFormat="1" ht="22.5">
      <c r="B1" s="5" t="s">
        <v>708</v>
      </c>
      <c r="C1" s="6"/>
      <c r="F1" s="18"/>
      <c r="G1" s="18"/>
      <c r="H1" s="18"/>
      <c r="I1" s="18"/>
      <c r="M1" s="7"/>
      <c r="O1" s="8"/>
    </row>
    <row r="4" spans="1:15" ht="12.75">
      <c r="A4" s="9" t="s">
        <v>0</v>
      </c>
      <c r="B4" s="9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3" t="s">
        <v>12</v>
      </c>
      <c r="N4" s="1" t="s">
        <v>13</v>
      </c>
      <c r="O4" s="4" t="s">
        <v>14</v>
      </c>
    </row>
    <row r="6" spans="1:13" ht="12.75">
      <c r="A6" s="9"/>
      <c r="B6" s="9"/>
      <c r="M6" s="10"/>
    </row>
    <row r="7" spans="1:15" ht="12.75">
      <c r="A7" s="9" t="s">
        <v>962</v>
      </c>
      <c r="B7" s="9" t="s">
        <v>96</v>
      </c>
      <c r="C7" s="2" t="s">
        <v>963</v>
      </c>
      <c r="D7" s="1" t="s">
        <v>36</v>
      </c>
      <c r="G7" s="1">
        <v>1192</v>
      </c>
      <c r="M7" s="10">
        <f>E7+F7+G7+H7+I7+J7+K7+L7</f>
        <v>1192</v>
      </c>
      <c r="N7" s="1">
        <v>5</v>
      </c>
      <c r="O7" s="4">
        <f>M7/N7</f>
        <v>238.4</v>
      </c>
    </row>
    <row r="8" spans="1:15" ht="12.75">
      <c r="A8" s="9" t="s">
        <v>311</v>
      </c>
      <c r="B8" s="9" t="s">
        <v>176</v>
      </c>
      <c r="C8" s="2" t="s">
        <v>312</v>
      </c>
      <c r="D8" s="1" t="s">
        <v>57</v>
      </c>
      <c r="E8" s="1">
        <v>919</v>
      </c>
      <c r="F8" s="1">
        <v>1010</v>
      </c>
      <c r="G8" s="1">
        <v>900</v>
      </c>
      <c r="J8"/>
      <c r="K8"/>
      <c r="M8" s="10">
        <f>E8+F8+G8+H8+I8+J8+K8+L8</f>
        <v>2829</v>
      </c>
      <c r="N8" s="1">
        <v>12</v>
      </c>
      <c r="O8" s="4">
        <f>M8/N8</f>
        <v>235.75</v>
      </c>
    </row>
    <row r="9" spans="1:15" ht="12.75">
      <c r="A9" s="9" t="s">
        <v>438</v>
      </c>
      <c r="B9" s="9" t="s">
        <v>41</v>
      </c>
      <c r="C9" s="2" t="s">
        <v>439</v>
      </c>
      <c r="D9" s="1" t="s">
        <v>57</v>
      </c>
      <c r="E9" s="1">
        <v>814</v>
      </c>
      <c r="F9" s="1">
        <v>940</v>
      </c>
      <c r="G9" s="1">
        <v>982</v>
      </c>
      <c r="J9"/>
      <c r="K9"/>
      <c r="M9" s="10">
        <f>E9+F9+G9+H9+I9+J9+K9+L9</f>
        <v>2736</v>
      </c>
      <c r="N9" s="1">
        <v>12</v>
      </c>
      <c r="O9" s="4">
        <f>M9/N9</f>
        <v>228</v>
      </c>
    </row>
    <row r="10" spans="1:15" ht="12.75">
      <c r="A10" s="9" t="s">
        <v>408</v>
      </c>
      <c r="B10" s="9" t="s">
        <v>149</v>
      </c>
      <c r="C10" s="2" t="s">
        <v>409</v>
      </c>
      <c r="D10" s="1" t="s">
        <v>410</v>
      </c>
      <c r="E10" s="1">
        <v>926</v>
      </c>
      <c r="F10" s="1">
        <v>803</v>
      </c>
      <c r="G10" s="1">
        <v>939</v>
      </c>
      <c r="M10" s="10">
        <f>E10+F10+G10+H10+I10+J10+K10+L10</f>
        <v>2668</v>
      </c>
      <c r="N10" s="1">
        <v>12</v>
      </c>
      <c r="O10" s="4">
        <f>M10/N10</f>
        <v>222.33333333333334</v>
      </c>
    </row>
    <row r="11" spans="1:15" ht="12.75">
      <c r="A11" s="9" t="s">
        <v>440</v>
      </c>
      <c r="B11" s="9" t="s">
        <v>970</v>
      </c>
      <c r="C11" s="2" t="s">
        <v>441</v>
      </c>
      <c r="D11" s="1" t="s">
        <v>57</v>
      </c>
      <c r="E11" s="1">
        <v>968</v>
      </c>
      <c r="F11" s="1">
        <v>812</v>
      </c>
      <c r="G11" s="1">
        <v>875</v>
      </c>
      <c r="J11"/>
      <c r="K11"/>
      <c r="M11" s="10">
        <f>E11+F11+G11+H11+I11+J11+K11+L11</f>
        <v>2655</v>
      </c>
      <c r="N11" s="1">
        <v>12</v>
      </c>
      <c r="O11" s="4">
        <f>M11/N11</f>
        <v>221.25</v>
      </c>
    </row>
    <row r="12" spans="1:15" ht="12.75">
      <c r="A12" s="9" t="s">
        <v>821</v>
      </c>
      <c r="B12" s="9" t="s">
        <v>28</v>
      </c>
      <c r="C12" s="2" t="s">
        <v>822</v>
      </c>
      <c r="D12" s="1" t="s">
        <v>73</v>
      </c>
      <c r="E12" s="1">
        <v>1269</v>
      </c>
      <c r="F12" s="1">
        <v>1076</v>
      </c>
      <c r="G12" s="1">
        <v>1577</v>
      </c>
      <c r="M12" s="10">
        <f>E12+F12+G12+H12+I12+J12+K12+L12</f>
        <v>3922</v>
      </c>
      <c r="N12" s="1">
        <v>18</v>
      </c>
      <c r="O12" s="4">
        <f>M12/N12</f>
        <v>217.88888888888889</v>
      </c>
    </row>
    <row r="13" spans="1:15" ht="12.75">
      <c r="A13" s="14" t="s">
        <v>411</v>
      </c>
      <c r="B13" s="14" t="s">
        <v>117</v>
      </c>
      <c r="C13" s="2" t="s">
        <v>412</v>
      </c>
      <c r="D13" s="1" t="s">
        <v>410</v>
      </c>
      <c r="E13" s="15">
        <v>780</v>
      </c>
      <c r="F13" s="1">
        <v>906</v>
      </c>
      <c r="G13" s="1">
        <v>917</v>
      </c>
      <c r="J13" s="15"/>
      <c r="K13" s="15"/>
      <c r="L13" s="15"/>
      <c r="M13" s="15">
        <f>E13+F13+G13+H13+I13+J13+K13+L13</f>
        <v>2603</v>
      </c>
      <c r="N13" s="15">
        <v>12</v>
      </c>
      <c r="O13" s="4">
        <f>M13/N13</f>
        <v>216.91666666666666</v>
      </c>
    </row>
    <row r="14" spans="1:15" ht="12.75">
      <c r="A14" s="9" t="s">
        <v>964</v>
      </c>
      <c r="B14" s="9" t="s">
        <v>65</v>
      </c>
      <c r="C14" s="2" t="s">
        <v>965</v>
      </c>
      <c r="D14" s="1" t="s">
        <v>534</v>
      </c>
      <c r="G14" s="1">
        <v>1300</v>
      </c>
      <c r="M14" s="10">
        <f>E14+F14+G14+H14+I14+J14+K14+L14</f>
        <v>1300</v>
      </c>
      <c r="N14" s="1">
        <v>6</v>
      </c>
      <c r="O14" s="4">
        <f>M14/N14</f>
        <v>216.66666666666666</v>
      </c>
    </row>
    <row r="15" spans="1:15" ht="12.75">
      <c r="A15" s="9" t="s">
        <v>415</v>
      </c>
      <c r="B15" s="9" t="s">
        <v>923</v>
      </c>
      <c r="C15" s="2" t="s">
        <v>924</v>
      </c>
      <c r="D15" s="1" t="s">
        <v>127</v>
      </c>
      <c r="F15" s="1">
        <v>1097</v>
      </c>
      <c r="G15" s="1">
        <v>1068</v>
      </c>
      <c r="J15"/>
      <c r="K15"/>
      <c r="M15" s="10">
        <f>E15+F15+G15+H15+I15+J15+K15+L15</f>
        <v>2165</v>
      </c>
      <c r="N15" s="1">
        <v>10</v>
      </c>
      <c r="O15" s="4">
        <f>M15/N15</f>
        <v>216.5</v>
      </c>
    </row>
    <row r="16" spans="1:15" ht="12.75">
      <c r="A16" s="9" t="s">
        <v>434</v>
      </c>
      <c r="B16" s="9" t="s">
        <v>520</v>
      </c>
      <c r="C16" s="2" t="s">
        <v>922</v>
      </c>
      <c r="D16" s="1" t="s">
        <v>359</v>
      </c>
      <c r="F16" s="1">
        <v>1369</v>
      </c>
      <c r="G16" s="1">
        <v>1431</v>
      </c>
      <c r="M16" s="10">
        <f>E16+F16+G16+H16+I16+J16+K16+L16</f>
        <v>2800</v>
      </c>
      <c r="N16" s="1">
        <v>13</v>
      </c>
      <c r="O16" s="4">
        <f>M16/N16</f>
        <v>215.3846153846154</v>
      </c>
    </row>
    <row r="17" spans="1:15" ht="12.75">
      <c r="A17" s="9" t="s">
        <v>932</v>
      </c>
      <c r="B17" s="9" t="s">
        <v>42</v>
      </c>
      <c r="C17" s="2" t="s">
        <v>933</v>
      </c>
      <c r="D17" s="1" t="s">
        <v>929</v>
      </c>
      <c r="F17" s="1">
        <v>1073</v>
      </c>
      <c r="M17" s="10">
        <f>E17+F17+G17+H17+I17+J17+K17+L17</f>
        <v>1073</v>
      </c>
      <c r="N17" s="1">
        <v>5</v>
      </c>
      <c r="O17" s="4">
        <f>M17/N17</f>
        <v>214.6</v>
      </c>
    </row>
    <row r="18" spans="1:15" ht="12.75">
      <c r="A18" s="9" t="s">
        <v>573</v>
      </c>
      <c r="B18" s="9" t="s">
        <v>574</v>
      </c>
      <c r="C18" s="2" t="s">
        <v>575</v>
      </c>
      <c r="D18" s="1" t="s">
        <v>513</v>
      </c>
      <c r="E18" s="1">
        <v>741</v>
      </c>
      <c r="F18" s="1">
        <v>1529</v>
      </c>
      <c r="G18" s="1">
        <v>942</v>
      </c>
      <c r="M18" s="10">
        <f>E18+F18+G18+H18+I18+J18+K18+L18</f>
        <v>3212</v>
      </c>
      <c r="N18" s="1">
        <v>15</v>
      </c>
      <c r="O18" s="4">
        <f>M18/N18</f>
        <v>214.13333333333333</v>
      </c>
    </row>
    <row r="19" spans="1:15" ht="12.75">
      <c r="A19" s="9" t="s">
        <v>373</v>
      </c>
      <c r="B19" s="9" t="s">
        <v>374</v>
      </c>
      <c r="C19" s="2" t="s">
        <v>375</v>
      </c>
      <c r="D19" s="1" t="s">
        <v>113</v>
      </c>
      <c r="E19" s="1">
        <v>914</v>
      </c>
      <c r="F19" s="1">
        <v>1009</v>
      </c>
      <c r="M19" s="10">
        <f>E19+F19+G19+H19+I19+J19+K19+L19</f>
        <v>1923</v>
      </c>
      <c r="N19" s="1">
        <v>9</v>
      </c>
      <c r="O19" s="4">
        <f>M19/N19</f>
        <v>213.66666666666666</v>
      </c>
    </row>
    <row r="20" spans="1:15" ht="12.75">
      <c r="A20" s="9" t="s">
        <v>768</v>
      </c>
      <c r="B20" s="9" t="s">
        <v>50</v>
      </c>
      <c r="C20" s="2" t="s">
        <v>769</v>
      </c>
      <c r="D20" s="1" t="s">
        <v>770</v>
      </c>
      <c r="E20" s="1">
        <v>501</v>
      </c>
      <c r="G20" s="1">
        <v>140</v>
      </c>
      <c r="M20" s="10">
        <f>E20+F20+G20+H20+I20+J20+K20+L20</f>
        <v>641</v>
      </c>
      <c r="N20" s="1">
        <v>3</v>
      </c>
      <c r="O20" s="4">
        <f>M20/N20</f>
        <v>213.66666666666666</v>
      </c>
    </row>
    <row r="21" spans="1:15" ht="12.75">
      <c r="A21" s="9" t="s">
        <v>128</v>
      </c>
      <c r="B21" s="9" t="s">
        <v>37</v>
      </c>
      <c r="C21" s="2" t="s">
        <v>129</v>
      </c>
      <c r="D21" s="1" t="s">
        <v>127</v>
      </c>
      <c r="E21" s="1">
        <v>1214</v>
      </c>
      <c r="F21" s="1">
        <v>1099</v>
      </c>
      <c r="G21" s="1">
        <v>1103</v>
      </c>
      <c r="J21"/>
      <c r="K21"/>
      <c r="M21" s="10">
        <f>E21+F21+G21+H21+I21+J21+K21+L21</f>
        <v>3416</v>
      </c>
      <c r="N21" s="1">
        <v>16</v>
      </c>
      <c r="O21" s="4">
        <f>M21/N21</f>
        <v>213.5</v>
      </c>
    </row>
    <row r="22" spans="1:15" ht="12.75">
      <c r="A22" s="9" t="s">
        <v>18</v>
      </c>
      <c r="B22" s="9" t="s">
        <v>19</v>
      </c>
      <c r="C22" s="2" t="s">
        <v>20</v>
      </c>
      <c r="D22" s="1" t="s">
        <v>534</v>
      </c>
      <c r="E22" s="1">
        <v>902</v>
      </c>
      <c r="F22" s="1">
        <v>1012</v>
      </c>
      <c r="M22" s="10">
        <f>E22+F22+G22+H22+I22+J22+K22+L22</f>
        <v>1914</v>
      </c>
      <c r="N22" s="1">
        <v>9</v>
      </c>
      <c r="O22" s="4">
        <f>M22/N22</f>
        <v>212.66666666666666</v>
      </c>
    </row>
    <row r="23" spans="1:15" ht="12.75">
      <c r="A23" s="9" t="s">
        <v>616</v>
      </c>
      <c r="B23" s="9" t="s">
        <v>16</v>
      </c>
      <c r="C23" s="2" t="s">
        <v>615</v>
      </c>
      <c r="D23" s="1" t="s">
        <v>136</v>
      </c>
      <c r="E23" s="1">
        <v>1239</v>
      </c>
      <c r="F23" s="1">
        <v>805</v>
      </c>
      <c r="G23" s="1">
        <v>923</v>
      </c>
      <c r="M23" s="10">
        <f>E23+F23+G23+H23+I23+J23+K23+L23</f>
        <v>2967</v>
      </c>
      <c r="N23" s="1">
        <v>14</v>
      </c>
      <c r="O23" s="4">
        <f>M23/N23</f>
        <v>211.92857142857142</v>
      </c>
    </row>
    <row r="24" spans="1:15" ht="12.75">
      <c r="A24" s="9" t="s">
        <v>624</v>
      </c>
      <c r="B24" s="9" t="s">
        <v>133</v>
      </c>
      <c r="C24" s="2" t="s">
        <v>625</v>
      </c>
      <c r="D24" s="1" t="s">
        <v>410</v>
      </c>
      <c r="E24" s="1">
        <v>793</v>
      </c>
      <c r="F24" s="1">
        <v>803</v>
      </c>
      <c r="G24" s="1">
        <v>930</v>
      </c>
      <c r="M24" s="10">
        <f>E24+F24+G24+H24+I24+J24+K24+L24</f>
        <v>2526</v>
      </c>
      <c r="N24" s="1">
        <v>12</v>
      </c>
      <c r="O24" s="4">
        <f>M24/N24</f>
        <v>210.5</v>
      </c>
    </row>
    <row r="25" spans="1:15" ht="12.75">
      <c r="A25" s="9" t="s">
        <v>525</v>
      </c>
      <c r="B25" s="9" t="s">
        <v>526</v>
      </c>
      <c r="C25" s="2" t="s">
        <v>527</v>
      </c>
      <c r="D25" s="1" t="s">
        <v>513</v>
      </c>
      <c r="E25" s="1">
        <v>751</v>
      </c>
      <c r="F25" s="1">
        <v>1525</v>
      </c>
      <c r="G25" s="1">
        <v>862</v>
      </c>
      <c r="M25" s="10">
        <f>E25+F25+G25+H25+I25+J25+K25+L25</f>
        <v>3138</v>
      </c>
      <c r="N25" s="1">
        <v>15</v>
      </c>
      <c r="O25" s="4">
        <f>M25/N25</f>
        <v>209.2</v>
      </c>
    </row>
    <row r="26" spans="1:15" ht="12.75">
      <c r="A26" s="9" t="s">
        <v>43</v>
      </c>
      <c r="B26" s="9" t="s">
        <v>52</v>
      </c>
      <c r="C26" s="2" t="s">
        <v>53</v>
      </c>
      <c r="D26" s="1" t="s">
        <v>783</v>
      </c>
      <c r="E26" s="1">
        <v>742</v>
      </c>
      <c r="F26" s="1">
        <v>1149</v>
      </c>
      <c r="G26" s="1">
        <v>1228</v>
      </c>
      <c r="J26"/>
      <c r="K26"/>
      <c r="M26" s="10">
        <f>E26+F26+G26+H26+I26+J26+K26+L26</f>
        <v>3119</v>
      </c>
      <c r="N26" s="1">
        <v>15</v>
      </c>
      <c r="O26" s="4">
        <f>M26/N26</f>
        <v>207.93333333333334</v>
      </c>
    </row>
    <row r="27" spans="1:15" ht="12.75">
      <c r="A27" s="9" t="s">
        <v>124</v>
      </c>
      <c r="B27" s="9" t="s">
        <v>125</v>
      </c>
      <c r="C27" s="2" t="s">
        <v>126</v>
      </c>
      <c r="D27" s="1" t="s">
        <v>127</v>
      </c>
      <c r="E27" s="1">
        <v>1100</v>
      </c>
      <c r="F27" s="1">
        <v>1053</v>
      </c>
      <c r="G27" s="1">
        <v>1164</v>
      </c>
      <c r="J27"/>
      <c r="K27"/>
      <c r="M27" s="10">
        <f>E27+F27+G27+H27+I27+J27+K27+L27</f>
        <v>3317</v>
      </c>
      <c r="N27" s="1">
        <v>16</v>
      </c>
      <c r="O27" s="4">
        <f>M27/N27</f>
        <v>207.3125</v>
      </c>
    </row>
    <row r="28" spans="1:15" ht="12.75">
      <c r="A28" s="9" t="s">
        <v>569</v>
      </c>
      <c r="B28" s="9" t="s">
        <v>51</v>
      </c>
      <c r="C28" s="2" t="s">
        <v>570</v>
      </c>
      <c r="D28" s="1" t="s">
        <v>565</v>
      </c>
      <c r="E28" s="1">
        <v>828</v>
      </c>
      <c r="M28" s="10">
        <f>E28+F28+G28+H28+I28+J28+K28+L28</f>
        <v>828</v>
      </c>
      <c r="N28" s="1">
        <v>4</v>
      </c>
      <c r="O28" s="4">
        <f>M28/N28</f>
        <v>207</v>
      </c>
    </row>
    <row r="29" spans="1:15" ht="12.75">
      <c r="A29" s="9" t="s">
        <v>122</v>
      </c>
      <c r="B29" s="9" t="s">
        <v>40</v>
      </c>
      <c r="C29" s="2" t="s">
        <v>123</v>
      </c>
      <c r="D29" s="1" t="s">
        <v>90</v>
      </c>
      <c r="E29" s="1">
        <v>797</v>
      </c>
      <c r="F29" s="1">
        <v>1245</v>
      </c>
      <c r="G29" s="1">
        <v>1060</v>
      </c>
      <c r="J29"/>
      <c r="K29"/>
      <c r="M29" s="10">
        <f>E29+F29+G29+H29+I29+J29+K29+L29</f>
        <v>3102</v>
      </c>
      <c r="N29" s="1">
        <v>15</v>
      </c>
      <c r="O29" s="4">
        <f>M29/N29</f>
        <v>206.8</v>
      </c>
    </row>
    <row r="30" spans="1:15" ht="12.75">
      <c r="A30" s="9" t="s">
        <v>774</v>
      </c>
      <c r="B30" s="9" t="s">
        <v>50</v>
      </c>
      <c r="C30" s="2" t="s">
        <v>775</v>
      </c>
      <c r="D30" s="1" t="s">
        <v>770</v>
      </c>
      <c r="E30" s="1">
        <v>829</v>
      </c>
      <c r="F30" s="1">
        <v>1029</v>
      </c>
      <c r="M30" s="10">
        <f>E30+F30+G30+H30+I30+J30+K30+L30</f>
        <v>1858</v>
      </c>
      <c r="N30" s="1">
        <v>9</v>
      </c>
      <c r="O30" s="4">
        <f>M30/N30</f>
        <v>206.44444444444446</v>
      </c>
    </row>
    <row r="31" spans="1:15" ht="12.75">
      <c r="A31" s="9" t="s">
        <v>45</v>
      </c>
      <c r="B31" s="9" t="s">
        <v>46</v>
      </c>
      <c r="C31" s="2" t="s">
        <v>44</v>
      </c>
      <c r="D31" s="1" t="s">
        <v>90</v>
      </c>
      <c r="E31" s="1">
        <v>792</v>
      </c>
      <c r="F31" s="1">
        <v>1286</v>
      </c>
      <c r="G31" s="1">
        <v>1017</v>
      </c>
      <c r="M31" s="10">
        <f>E31+F31+G31+H31+I31+J31+K31+L31</f>
        <v>3095</v>
      </c>
      <c r="N31" s="1">
        <v>15</v>
      </c>
      <c r="O31" s="4">
        <f>M31/N31</f>
        <v>206.33333333333334</v>
      </c>
    </row>
    <row r="32" spans="1:15" ht="12.75">
      <c r="A32" s="9" t="s">
        <v>118</v>
      </c>
      <c r="B32" s="9" t="s">
        <v>119</v>
      </c>
      <c r="C32" s="2" t="s">
        <v>120</v>
      </c>
      <c r="D32" s="1" t="s">
        <v>121</v>
      </c>
      <c r="E32" s="1">
        <v>1088</v>
      </c>
      <c r="F32" s="1">
        <v>1137</v>
      </c>
      <c r="G32" s="1">
        <v>1069</v>
      </c>
      <c r="J32"/>
      <c r="K32"/>
      <c r="M32" s="10">
        <f>E32+F32+G32+H32+I32+J32+K32+L32</f>
        <v>3294</v>
      </c>
      <c r="N32" s="1">
        <v>16</v>
      </c>
      <c r="O32" s="4">
        <f>M32/N32</f>
        <v>205.875</v>
      </c>
    </row>
    <row r="33" spans="1:15" ht="12.75">
      <c r="A33" s="9" t="s">
        <v>563</v>
      </c>
      <c r="B33" s="9" t="s">
        <v>50</v>
      </c>
      <c r="C33" s="2" t="s">
        <v>564</v>
      </c>
      <c r="D33" s="1" t="s">
        <v>21</v>
      </c>
      <c r="E33" s="1">
        <v>171</v>
      </c>
      <c r="F33" s="1">
        <v>799</v>
      </c>
      <c r="G33" s="1">
        <v>1491</v>
      </c>
      <c r="M33" s="10">
        <f>E33+F33+G33+H33+I33+J33+K33+L33</f>
        <v>2461</v>
      </c>
      <c r="N33" s="1">
        <v>12</v>
      </c>
      <c r="O33" s="4">
        <f>M33/N33</f>
        <v>205.08333333333334</v>
      </c>
    </row>
    <row r="34" spans="1:15" ht="12.75">
      <c r="A34" s="9" t="s">
        <v>134</v>
      </c>
      <c r="B34" s="9" t="s">
        <v>82</v>
      </c>
      <c r="C34" s="2" t="s">
        <v>135</v>
      </c>
      <c r="D34" s="1" t="s">
        <v>136</v>
      </c>
      <c r="E34" s="1">
        <v>1239</v>
      </c>
      <c r="G34" s="1">
        <v>811</v>
      </c>
      <c r="M34" s="10">
        <f>E34+F34+G34+H34+I34+J34+K34+L34</f>
        <v>2050</v>
      </c>
      <c r="N34" s="1">
        <v>10</v>
      </c>
      <c r="O34" s="4">
        <f>M34/N34</f>
        <v>205</v>
      </c>
    </row>
    <row r="35" spans="1:15" ht="12.75">
      <c r="A35" s="9" t="s">
        <v>537</v>
      </c>
      <c r="B35" s="9" t="s">
        <v>40</v>
      </c>
      <c r="C35" s="2" t="s">
        <v>538</v>
      </c>
      <c r="D35" s="1" t="s">
        <v>534</v>
      </c>
      <c r="E35" s="1">
        <v>802</v>
      </c>
      <c r="F35" s="1">
        <v>1127</v>
      </c>
      <c r="G35" s="1">
        <v>1146</v>
      </c>
      <c r="M35" s="10">
        <f>E35+F35+G35+H35+I35+J35+K35+L35</f>
        <v>3075</v>
      </c>
      <c r="N35" s="1">
        <v>15</v>
      </c>
      <c r="O35" s="4">
        <f>M35/N35</f>
        <v>205</v>
      </c>
    </row>
    <row r="36" spans="1:15" ht="12.75">
      <c r="A36" s="9" t="s">
        <v>167</v>
      </c>
      <c r="B36" s="9" t="s">
        <v>168</v>
      </c>
      <c r="C36" s="2" t="s">
        <v>169</v>
      </c>
      <c r="D36" s="1" t="s">
        <v>729</v>
      </c>
      <c r="E36" s="1">
        <v>771</v>
      </c>
      <c r="F36" s="1">
        <v>1444</v>
      </c>
      <c r="G36" s="1">
        <v>858</v>
      </c>
      <c r="M36" s="10">
        <f>E36+F36+G36+H36+I36+J36+K36+L36</f>
        <v>3073</v>
      </c>
      <c r="N36" s="1">
        <v>15</v>
      </c>
      <c r="O36" s="4">
        <f>M36/N36</f>
        <v>204.86666666666667</v>
      </c>
    </row>
    <row r="37" spans="1:15" ht="12.75">
      <c r="A37" s="9" t="s">
        <v>571</v>
      </c>
      <c r="B37" s="9" t="s">
        <v>41</v>
      </c>
      <c r="C37" s="2" t="s">
        <v>572</v>
      </c>
      <c r="D37" s="1" t="s">
        <v>29</v>
      </c>
      <c r="E37" s="1">
        <v>204</v>
      </c>
      <c r="F37" s="1">
        <v>818</v>
      </c>
      <c r="M37" s="10">
        <f>E37+F37+G37+H37+I37+J37+K37+L37</f>
        <v>1022</v>
      </c>
      <c r="N37" s="1">
        <v>5</v>
      </c>
      <c r="O37" s="4">
        <f>M37/N37</f>
        <v>204.4</v>
      </c>
    </row>
    <row r="38" spans="1:15" ht="12.75">
      <c r="A38" s="9" t="s">
        <v>524</v>
      </c>
      <c r="B38" s="9" t="s">
        <v>42</v>
      </c>
      <c r="C38" s="2" t="s">
        <v>181</v>
      </c>
      <c r="D38" s="1" t="s">
        <v>392</v>
      </c>
      <c r="E38" s="1">
        <v>802</v>
      </c>
      <c r="F38" s="1">
        <v>832</v>
      </c>
      <c r="M38" s="10">
        <f>E38+F38+G38+H38+I38+J38+K38+L38</f>
        <v>1634</v>
      </c>
      <c r="N38" s="1">
        <v>8</v>
      </c>
      <c r="O38" s="4">
        <f>M38/N38</f>
        <v>204.25</v>
      </c>
    </row>
    <row r="39" spans="1:15" ht="12.75">
      <c r="A39" s="9" t="s">
        <v>70</v>
      </c>
      <c r="B39" s="9" t="s">
        <v>33</v>
      </c>
      <c r="C39" s="2" t="s">
        <v>71</v>
      </c>
      <c r="D39" s="1" t="s">
        <v>90</v>
      </c>
      <c r="E39" s="1">
        <v>163</v>
      </c>
      <c r="G39" s="1">
        <v>1061</v>
      </c>
      <c r="M39" s="10">
        <f>E39+F39+G39+H39+I39+J39+K39+L39</f>
        <v>1224</v>
      </c>
      <c r="N39" s="1">
        <v>6</v>
      </c>
      <c r="O39" s="4">
        <f>M39/N39</f>
        <v>204</v>
      </c>
    </row>
    <row r="40" spans="1:15" ht="12.75">
      <c r="A40" s="9" t="s">
        <v>147</v>
      </c>
      <c r="B40" s="9" t="s">
        <v>50</v>
      </c>
      <c r="C40" s="2" t="s">
        <v>395</v>
      </c>
      <c r="D40" s="1" t="s">
        <v>517</v>
      </c>
      <c r="E40" s="1">
        <v>716</v>
      </c>
      <c r="F40" s="1">
        <v>1527</v>
      </c>
      <c r="G40" s="1">
        <v>1420</v>
      </c>
      <c r="M40" s="10">
        <f>E40+F40+G40+H40+I40+J40+K40+L40</f>
        <v>3663</v>
      </c>
      <c r="N40" s="1">
        <v>18</v>
      </c>
      <c r="O40" s="4">
        <f>M40/N40</f>
        <v>203.5</v>
      </c>
    </row>
    <row r="41" spans="1:15" ht="12.75">
      <c r="A41" s="9" t="s">
        <v>860</v>
      </c>
      <c r="B41" s="9" t="s">
        <v>861</v>
      </c>
      <c r="C41" s="2" t="s">
        <v>862</v>
      </c>
      <c r="D41" s="1" t="s">
        <v>67</v>
      </c>
      <c r="F41" s="1">
        <v>827</v>
      </c>
      <c r="G41" s="1">
        <v>1003</v>
      </c>
      <c r="M41" s="10">
        <f>E41+F41+G41+H41+I41+J41+K41+L41</f>
        <v>1830</v>
      </c>
      <c r="N41" s="1">
        <v>9</v>
      </c>
      <c r="O41" s="4">
        <f>M41/N41</f>
        <v>203.33333333333334</v>
      </c>
    </row>
    <row r="42" spans="1:15" ht="12.75">
      <c r="A42" s="9" t="s">
        <v>418</v>
      </c>
      <c r="B42" s="9" t="s">
        <v>69</v>
      </c>
      <c r="C42" s="2" t="s">
        <v>419</v>
      </c>
      <c r="D42" s="1" t="s">
        <v>113</v>
      </c>
      <c r="E42" s="1">
        <v>840</v>
      </c>
      <c r="F42" s="1">
        <v>380</v>
      </c>
      <c r="M42" s="10">
        <f>E42+F42+G42+H42+I42+J42+K42+L42</f>
        <v>1220</v>
      </c>
      <c r="N42" s="1">
        <v>6</v>
      </c>
      <c r="O42" s="4">
        <f>M42/N42</f>
        <v>203.33333333333334</v>
      </c>
    </row>
    <row r="43" spans="1:15" ht="12.75">
      <c r="A43" s="9" t="s">
        <v>54</v>
      </c>
      <c r="B43" s="9" t="s">
        <v>55</v>
      </c>
      <c r="C43" s="2" t="s">
        <v>56</v>
      </c>
      <c r="D43" s="1" t="s">
        <v>121</v>
      </c>
      <c r="E43" s="1">
        <v>1233</v>
      </c>
      <c r="F43" s="1">
        <v>1023</v>
      </c>
      <c r="G43" s="1">
        <v>988</v>
      </c>
      <c r="J43"/>
      <c r="K43"/>
      <c r="M43" s="10">
        <f>E43+F43+G43+H43+I43+J43+K43+L43</f>
        <v>3244</v>
      </c>
      <c r="N43" s="1">
        <v>16</v>
      </c>
      <c r="O43" s="4">
        <f>M43/N43</f>
        <v>202.75</v>
      </c>
    </row>
    <row r="44" spans="1:15" ht="12.75">
      <c r="A44" s="9" t="s">
        <v>186</v>
      </c>
      <c r="B44" s="9" t="s">
        <v>187</v>
      </c>
      <c r="C44" s="2" t="s">
        <v>188</v>
      </c>
      <c r="D44" s="1" t="s">
        <v>153</v>
      </c>
      <c r="E44" s="1">
        <v>624</v>
      </c>
      <c r="F44" s="1">
        <v>794</v>
      </c>
      <c r="G44" s="1">
        <v>1415</v>
      </c>
      <c r="M44" s="10">
        <f>E44+F44+G44+H44+I44+J44+K44+L44</f>
        <v>2833</v>
      </c>
      <c r="N44" s="1">
        <v>14</v>
      </c>
      <c r="O44" s="4">
        <f>M44/N44</f>
        <v>202.35714285714286</v>
      </c>
    </row>
    <row r="45" spans="1:15" ht="12.75">
      <c r="A45" s="9" t="s">
        <v>566</v>
      </c>
      <c r="B45" s="9" t="s">
        <v>567</v>
      </c>
      <c r="C45" s="2" t="s">
        <v>568</v>
      </c>
      <c r="D45" s="1" t="s">
        <v>73</v>
      </c>
      <c r="E45" s="1">
        <v>976</v>
      </c>
      <c r="F45" s="1">
        <v>1016</v>
      </c>
      <c r="G45" s="1">
        <v>1441</v>
      </c>
      <c r="M45" s="10">
        <f>E45+F45+G45+H45+I45+J45+K45+L45</f>
        <v>3433</v>
      </c>
      <c r="N45" s="1">
        <v>17</v>
      </c>
      <c r="O45" s="4">
        <f>M45/N45</f>
        <v>201.94117647058823</v>
      </c>
    </row>
    <row r="46" spans="1:15" ht="12.75">
      <c r="A46" s="9" t="s">
        <v>131</v>
      </c>
      <c r="B46" s="9" t="s">
        <v>55</v>
      </c>
      <c r="C46" s="2" t="s">
        <v>720</v>
      </c>
      <c r="D46" s="1" t="s">
        <v>529</v>
      </c>
      <c r="E46" s="1">
        <v>767</v>
      </c>
      <c r="F46" s="1">
        <v>1058</v>
      </c>
      <c r="G46" s="1">
        <v>194</v>
      </c>
      <c r="M46" s="10">
        <f>E46+F46+G46+H46+I46+J46+K46+L46</f>
        <v>2019</v>
      </c>
      <c r="N46" s="1">
        <v>10</v>
      </c>
      <c r="O46" s="4">
        <f>M46/N46</f>
        <v>201.9</v>
      </c>
    </row>
    <row r="47" spans="1:15" ht="12.75">
      <c r="A47" s="9" t="s">
        <v>157</v>
      </c>
      <c r="B47" s="9" t="s">
        <v>158</v>
      </c>
      <c r="C47" s="2" t="s">
        <v>159</v>
      </c>
      <c r="D47" s="1" t="s">
        <v>730</v>
      </c>
      <c r="E47" s="1">
        <v>1337</v>
      </c>
      <c r="F47" s="1">
        <v>680</v>
      </c>
      <c r="M47" s="10">
        <f>E47+F47+G47+H47+I47+J47+K47+L47</f>
        <v>2017</v>
      </c>
      <c r="N47" s="1">
        <v>10</v>
      </c>
      <c r="O47" s="4">
        <f>M47/N47</f>
        <v>201.7</v>
      </c>
    </row>
    <row r="48" spans="1:15" ht="12.75">
      <c r="A48" s="9" t="s">
        <v>630</v>
      </c>
      <c r="B48" s="9" t="s">
        <v>130</v>
      </c>
      <c r="C48" s="2" t="s">
        <v>857</v>
      </c>
      <c r="D48" s="1" t="s">
        <v>136</v>
      </c>
      <c r="F48" s="1">
        <v>806</v>
      </c>
      <c r="M48" s="10">
        <f>E48+F48+G48+H48+I48+J48+K48+L48</f>
        <v>806</v>
      </c>
      <c r="N48" s="1">
        <v>4</v>
      </c>
      <c r="O48" s="4">
        <f>M48/N48</f>
        <v>201.5</v>
      </c>
    </row>
    <row r="49" spans="1:15" ht="12.75">
      <c r="A49" s="9" t="s">
        <v>85</v>
      </c>
      <c r="B49" s="9" t="s">
        <v>26</v>
      </c>
      <c r="C49" s="2" t="s">
        <v>89</v>
      </c>
      <c r="D49" s="1" t="s">
        <v>81</v>
      </c>
      <c r="E49" s="1">
        <v>1217</v>
      </c>
      <c r="F49" s="1">
        <v>1047</v>
      </c>
      <c r="G49" s="1">
        <v>949</v>
      </c>
      <c r="M49" s="10">
        <f>E49+F49+G49+H49+I49+J49+K49+L49</f>
        <v>3213</v>
      </c>
      <c r="N49" s="1">
        <v>16</v>
      </c>
      <c r="O49" s="4">
        <f>M49/N49</f>
        <v>200.8125</v>
      </c>
    </row>
    <row r="50" spans="1:15" ht="12.75">
      <c r="A50" s="9" t="s">
        <v>47</v>
      </c>
      <c r="B50" s="9" t="s">
        <v>41</v>
      </c>
      <c r="C50" s="2" t="s">
        <v>48</v>
      </c>
      <c r="D50" s="1" t="s">
        <v>81</v>
      </c>
      <c r="E50" s="1">
        <v>1169</v>
      </c>
      <c r="F50" s="1">
        <v>1068</v>
      </c>
      <c r="G50" s="1">
        <v>975</v>
      </c>
      <c r="M50" s="10">
        <f>E50+F50+G50+H50+I50+J50+K50+L50</f>
        <v>3212</v>
      </c>
      <c r="N50" s="1">
        <v>16</v>
      </c>
      <c r="O50" s="4">
        <f>M50/N50</f>
        <v>200.75</v>
      </c>
    </row>
    <row r="51" spans="1:15" ht="12.75">
      <c r="A51" s="9" t="s">
        <v>966</v>
      </c>
      <c r="B51" s="9" t="s">
        <v>65</v>
      </c>
      <c r="C51" s="2" t="s">
        <v>967</v>
      </c>
      <c r="D51" s="1" t="s">
        <v>534</v>
      </c>
      <c r="G51" s="1">
        <v>1201</v>
      </c>
      <c r="M51" s="10">
        <f>E51+F51+G51+H51+I51+J51+K51+L51</f>
        <v>1201</v>
      </c>
      <c r="N51" s="1">
        <v>6</v>
      </c>
      <c r="O51" s="4">
        <f>M51/N51</f>
        <v>200.16666666666666</v>
      </c>
    </row>
    <row r="52" spans="1:15" ht="12.75">
      <c r="A52" s="9" t="s">
        <v>547</v>
      </c>
      <c r="B52" s="9" t="s">
        <v>26</v>
      </c>
      <c r="C52" s="2" t="s">
        <v>548</v>
      </c>
      <c r="D52" s="1" t="s">
        <v>783</v>
      </c>
      <c r="E52" s="1">
        <v>719</v>
      </c>
      <c r="F52" s="1">
        <v>1082</v>
      </c>
      <c r="G52" s="1">
        <v>1200</v>
      </c>
      <c r="M52" s="10">
        <f>E52+F52+G52+H52+I52+J52+K52+L52</f>
        <v>3001</v>
      </c>
      <c r="N52" s="1">
        <v>15</v>
      </c>
      <c r="O52" s="4">
        <f>M52/N52</f>
        <v>200.06666666666666</v>
      </c>
    </row>
    <row r="53" spans="1:15" ht="12.75">
      <c r="A53" s="9" t="s">
        <v>30</v>
      </c>
      <c r="B53" s="9" t="s">
        <v>31</v>
      </c>
      <c r="C53" s="2" t="s">
        <v>32</v>
      </c>
      <c r="D53" s="1" t="s">
        <v>29</v>
      </c>
      <c r="E53" s="1">
        <v>798</v>
      </c>
      <c r="M53" s="10">
        <f>E53+F53+G53+H53+I53+J53+K53+L53</f>
        <v>798</v>
      </c>
      <c r="N53" s="1">
        <v>4</v>
      </c>
      <c r="O53" s="4">
        <f>M53/N53</f>
        <v>199.5</v>
      </c>
    </row>
    <row r="54" spans="1:15" ht="12.75">
      <c r="A54" s="9" t="s">
        <v>151</v>
      </c>
      <c r="B54" s="9" t="s">
        <v>37</v>
      </c>
      <c r="C54" s="2" t="s">
        <v>173</v>
      </c>
      <c r="D54" s="1" t="s">
        <v>172</v>
      </c>
      <c r="E54" s="1">
        <v>1178</v>
      </c>
      <c r="F54" s="1">
        <v>816</v>
      </c>
      <c r="M54" s="10">
        <f>E54+F54+G54+H54+I54+J54+K54+L54</f>
        <v>1994</v>
      </c>
      <c r="N54" s="1">
        <v>10</v>
      </c>
      <c r="O54" s="4">
        <f>M54/N54</f>
        <v>199.4</v>
      </c>
    </row>
    <row r="55" spans="1:15" ht="12.75">
      <c r="A55" s="9" t="s">
        <v>514</v>
      </c>
      <c r="B55" s="9" t="s">
        <v>515</v>
      </c>
      <c r="C55" s="2" t="s">
        <v>516</v>
      </c>
      <c r="D55" s="1" t="s">
        <v>517</v>
      </c>
      <c r="E55" s="1">
        <v>818</v>
      </c>
      <c r="F55" s="1">
        <v>1424</v>
      </c>
      <c r="G55" s="1">
        <v>1334</v>
      </c>
      <c r="M55" s="10">
        <f>E55+F55+G55+H55+I55+J55+K55+L55</f>
        <v>3576</v>
      </c>
      <c r="N55" s="1">
        <v>18</v>
      </c>
      <c r="O55" s="4">
        <f>M55/N55</f>
        <v>198.66666666666666</v>
      </c>
    </row>
    <row r="56" spans="1:15" ht="12.75">
      <c r="A56" s="9" t="s">
        <v>925</v>
      </c>
      <c r="B56" s="9" t="s">
        <v>65</v>
      </c>
      <c r="C56" s="2" t="s">
        <v>926</v>
      </c>
      <c r="D56" s="1" t="s">
        <v>113</v>
      </c>
      <c r="F56" s="1">
        <v>596</v>
      </c>
      <c r="M56" s="10">
        <f>E56+F56+G56+H56+I56+J56+K56+L56</f>
        <v>596</v>
      </c>
      <c r="N56" s="1">
        <v>3</v>
      </c>
      <c r="O56" s="4">
        <f>M56/N56</f>
        <v>198.66666666666666</v>
      </c>
    </row>
    <row r="57" spans="1:15" ht="12.75">
      <c r="A57" s="9" t="s">
        <v>530</v>
      </c>
      <c r="B57" s="9" t="s">
        <v>531</v>
      </c>
      <c r="C57" s="2" t="s">
        <v>532</v>
      </c>
      <c r="D57" s="1" t="s">
        <v>529</v>
      </c>
      <c r="E57" s="1">
        <v>730</v>
      </c>
      <c r="G57" s="1">
        <v>1056</v>
      </c>
      <c r="M57" s="10">
        <f>E57+F57+G57+H57+I57+J57+K57+L57</f>
        <v>1786</v>
      </c>
      <c r="N57" s="1">
        <v>9</v>
      </c>
      <c r="O57" s="4">
        <f>M57/N57</f>
        <v>198.44444444444446</v>
      </c>
    </row>
    <row r="58" spans="1:15" ht="12.75">
      <c r="A58" s="9" t="s">
        <v>78</v>
      </c>
      <c r="B58" s="9" t="s">
        <v>79</v>
      </c>
      <c r="C58" s="2" t="s">
        <v>80</v>
      </c>
      <c r="D58" s="1" t="s">
        <v>36</v>
      </c>
      <c r="E58" s="1">
        <v>775</v>
      </c>
      <c r="F58" s="1">
        <v>829</v>
      </c>
      <c r="G58" s="1">
        <v>572</v>
      </c>
      <c r="M58" s="10">
        <f>E58+F58+G58+H58+I58+J58+K58+L58</f>
        <v>2176</v>
      </c>
      <c r="N58" s="1">
        <v>11</v>
      </c>
      <c r="O58" s="4">
        <f>M58/N58</f>
        <v>197.8181818181818</v>
      </c>
    </row>
    <row r="59" spans="1:15" ht="12.75">
      <c r="A59" s="9" t="s">
        <v>94</v>
      </c>
      <c r="B59" s="9" t="s">
        <v>68</v>
      </c>
      <c r="C59" s="2" t="s">
        <v>95</v>
      </c>
      <c r="D59" s="1" t="s">
        <v>355</v>
      </c>
      <c r="E59" s="1">
        <v>791</v>
      </c>
      <c r="M59" s="10">
        <f>E59+F59+G59+H59+I59+J59+K59+L59</f>
        <v>791</v>
      </c>
      <c r="N59" s="1">
        <v>4</v>
      </c>
      <c r="O59" s="4">
        <f>M59/N59</f>
        <v>197.75</v>
      </c>
    </row>
    <row r="60" spans="1:15" ht="12.75">
      <c r="A60" s="9" t="s">
        <v>935</v>
      </c>
      <c r="B60" s="9" t="s">
        <v>40</v>
      </c>
      <c r="C60" s="2" t="s">
        <v>937</v>
      </c>
      <c r="D60" s="1" t="s">
        <v>97</v>
      </c>
      <c r="F60" s="1">
        <v>593</v>
      </c>
      <c r="M60" s="10">
        <f>E60+F60+G60+H60+I60+J60+K60+L60</f>
        <v>593</v>
      </c>
      <c r="N60" s="1">
        <v>3</v>
      </c>
      <c r="O60" s="4">
        <f>M60/N60</f>
        <v>197.66666666666666</v>
      </c>
    </row>
    <row r="61" spans="1:15" ht="12.75">
      <c r="A61" s="9" t="s">
        <v>904</v>
      </c>
      <c r="B61" s="9" t="s">
        <v>905</v>
      </c>
      <c r="C61" s="2" t="s">
        <v>906</v>
      </c>
      <c r="D61" s="1" t="s">
        <v>153</v>
      </c>
      <c r="F61" s="1">
        <v>790</v>
      </c>
      <c r="M61" s="10">
        <f>E61+F61+G61+H61+I61+J61+K61+L61</f>
        <v>790</v>
      </c>
      <c r="N61" s="1">
        <v>4</v>
      </c>
      <c r="O61" s="4">
        <f>M61/N61</f>
        <v>197.5</v>
      </c>
    </row>
    <row r="62" spans="1:15" ht="12.75">
      <c r="A62" s="9" t="s">
        <v>560</v>
      </c>
      <c r="B62" s="9" t="s">
        <v>436</v>
      </c>
      <c r="C62" s="2" t="s">
        <v>561</v>
      </c>
      <c r="D62" s="1" t="s">
        <v>556</v>
      </c>
      <c r="E62" s="1">
        <v>1090</v>
      </c>
      <c r="F62" s="1">
        <v>1251</v>
      </c>
      <c r="G62" s="1">
        <v>809</v>
      </c>
      <c r="M62" s="10">
        <f>E62+F62+G62+H62+I62+J62+K62+L62</f>
        <v>3150</v>
      </c>
      <c r="N62" s="1">
        <v>16</v>
      </c>
      <c r="O62" s="4">
        <f>M62/N62</f>
        <v>196.875</v>
      </c>
    </row>
    <row r="63" spans="1:15" ht="12.75">
      <c r="A63" s="9" t="s">
        <v>174</v>
      </c>
      <c r="B63" s="9" t="s">
        <v>68</v>
      </c>
      <c r="C63" s="2" t="s">
        <v>175</v>
      </c>
      <c r="D63" s="1" t="s">
        <v>760</v>
      </c>
      <c r="E63" s="1">
        <v>774</v>
      </c>
      <c r="F63" s="1">
        <v>1413</v>
      </c>
      <c r="G63" s="1">
        <v>960</v>
      </c>
      <c r="M63" s="10">
        <f>E63+F63+G63+H63+I63+J63+K63+L63</f>
        <v>3147</v>
      </c>
      <c r="N63" s="1">
        <v>16</v>
      </c>
      <c r="O63" s="4">
        <f>M63/N63</f>
        <v>196.6875</v>
      </c>
    </row>
    <row r="64" spans="1:15" ht="12.75">
      <c r="A64" s="9" t="s">
        <v>118</v>
      </c>
      <c r="B64" s="9" t="s">
        <v>817</v>
      </c>
      <c r="C64" s="2" t="s">
        <v>818</v>
      </c>
      <c r="D64" s="1" t="s">
        <v>97</v>
      </c>
      <c r="E64" s="1">
        <v>839</v>
      </c>
      <c r="F64" s="1">
        <v>338</v>
      </c>
      <c r="M64" s="10">
        <f>E64+F64+G64+H64+I64+J64+K64+L64</f>
        <v>1177</v>
      </c>
      <c r="N64" s="1">
        <v>6</v>
      </c>
      <c r="O64" s="4">
        <f>M64/N64</f>
        <v>196.16666666666666</v>
      </c>
    </row>
    <row r="65" spans="1:15" ht="12.75">
      <c r="A65" s="9" t="s">
        <v>99</v>
      </c>
      <c r="B65" s="9" t="s">
        <v>100</v>
      </c>
      <c r="C65" s="2" t="s">
        <v>101</v>
      </c>
      <c r="D65" s="1" t="s">
        <v>97</v>
      </c>
      <c r="E65" s="1">
        <v>841</v>
      </c>
      <c r="F65" s="1">
        <v>920</v>
      </c>
      <c r="M65" s="10">
        <f>E65+F65+G65+H65+I65+J65+K65+L65</f>
        <v>1761</v>
      </c>
      <c r="N65" s="1">
        <v>9</v>
      </c>
      <c r="O65" s="4">
        <f>M65/N65</f>
        <v>195.66666666666666</v>
      </c>
    </row>
    <row r="66" spans="1:15" ht="12.75">
      <c r="A66" s="9" t="s">
        <v>745</v>
      </c>
      <c r="B66" s="9" t="s">
        <v>746</v>
      </c>
      <c r="C66" s="2" t="s">
        <v>747</v>
      </c>
      <c r="D66" s="1" t="s">
        <v>392</v>
      </c>
      <c r="E66" s="1">
        <v>801</v>
      </c>
      <c r="F66" s="1">
        <v>760</v>
      </c>
      <c r="M66" s="10">
        <f>E66+F66+G66+H66+I66+J66+K66+L66</f>
        <v>1561</v>
      </c>
      <c r="N66" s="1">
        <v>8</v>
      </c>
      <c r="O66" s="4">
        <f>M66/N66</f>
        <v>195.125</v>
      </c>
    </row>
    <row r="67" spans="1:15" ht="12.75">
      <c r="A67" s="9" t="s">
        <v>918</v>
      </c>
      <c r="B67" s="9" t="s">
        <v>82</v>
      </c>
      <c r="C67" s="2" t="s">
        <v>919</v>
      </c>
      <c r="D67" s="1" t="s">
        <v>915</v>
      </c>
      <c r="F67" s="1">
        <v>1194</v>
      </c>
      <c r="G67" s="1">
        <v>952</v>
      </c>
      <c r="M67" s="10">
        <f>E67+F67+G67+H67+I67+J67+K67+L67</f>
        <v>2146</v>
      </c>
      <c r="N67" s="1">
        <v>11</v>
      </c>
      <c r="O67" s="4">
        <f>M67/N67</f>
        <v>195.0909090909091</v>
      </c>
    </row>
    <row r="68" spans="1:15" ht="12.75">
      <c r="A68" s="9" t="s">
        <v>577</v>
      </c>
      <c r="B68" s="9" t="s">
        <v>40</v>
      </c>
      <c r="C68" s="2" t="s">
        <v>578</v>
      </c>
      <c r="D68" s="1" t="s">
        <v>180</v>
      </c>
      <c r="E68" s="1">
        <v>802</v>
      </c>
      <c r="F68" s="1">
        <v>1137</v>
      </c>
      <c r="G68" s="1">
        <v>789</v>
      </c>
      <c r="M68" s="10">
        <f>E68+F68+G68+H68+I68+J68+K68+L68</f>
        <v>2728</v>
      </c>
      <c r="N68" s="1">
        <v>14</v>
      </c>
      <c r="O68" s="4">
        <f>M68/N68</f>
        <v>194.85714285714286</v>
      </c>
    </row>
    <row r="69" spans="1:15" ht="12.75">
      <c r="A69" s="9" t="s">
        <v>863</v>
      </c>
      <c r="B69" s="9" t="s">
        <v>50</v>
      </c>
      <c r="C69" s="2" t="s">
        <v>864</v>
      </c>
      <c r="D69" s="1" t="s">
        <v>808</v>
      </c>
      <c r="F69" s="1">
        <v>779</v>
      </c>
      <c r="M69" s="10">
        <f>E69+F69+G69+H69+I69+J69+K69+L69</f>
        <v>779</v>
      </c>
      <c r="N69" s="1">
        <v>4</v>
      </c>
      <c r="O69" s="4">
        <f>M69/N69</f>
        <v>194.75</v>
      </c>
    </row>
    <row r="70" spans="1:15" ht="12.75">
      <c r="A70" s="9" t="s">
        <v>25</v>
      </c>
      <c r="B70" s="9" t="s">
        <v>26</v>
      </c>
      <c r="C70" s="2" t="s">
        <v>27</v>
      </c>
      <c r="D70" s="1" t="s">
        <v>21</v>
      </c>
      <c r="E70" s="1">
        <v>717</v>
      </c>
      <c r="F70" s="1">
        <v>864</v>
      </c>
      <c r="G70" s="1">
        <v>950</v>
      </c>
      <c r="M70" s="10">
        <f>E70+F70+G70+H70+I70+J70+K70+L70</f>
        <v>2531</v>
      </c>
      <c r="N70" s="1">
        <v>13</v>
      </c>
      <c r="O70" s="4">
        <f>M70/N70</f>
        <v>194.69230769230768</v>
      </c>
    </row>
    <row r="71" spans="1:15" ht="12.75">
      <c r="A71" s="9" t="s">
        <v>58</v>
      </c>
      <c r="B71" s="9" t="s">
        <v>59</v>
      </c>
      <c r="C71" s="2" t="s">
        <v>60</v>
      </c>
      <c r="D71" s="1" t="s">
        <v>81</v>
      </c>
      <c r="E71" s="1">
        <v>1218</v>
      </c>
      <c r="F71" s="1">
        <v>893</v>
      </c>
      <c r="G71" s="1">
        <v>1002</v>
      </c>
      <c r="J71"/>
      <c r="K71"/>
      <c r="M71" s="10">
        <f>E71+F71+G71+H71+I71+J71+K71+L71</f>
        <v>3113</v>
      </c>
      <c r="N71" s="1">
        <v>16</v>
      </c>
      <c r="O71" s="4">
        <f>M71/N71</f>
        <v>194.5625</v>
      </c>
    </row>
    <row r="72" spans="1:15" ht="12.75">
      <c r="A72" s="9" t="s">
        <v>806</v>
      </c>
      <c r="B72" s="9" t="s">
        <v>82</v>
      </c>
      <c r="C72" s="2" t="s">
        <v>807</v>
      </c>
      <c r="D72" s="1" t="s">
        <v>808</v>
      </c>
      <c r="E72" s="1">
        <v>1148</v>
      </c>
      <c r="F72" s="1">
        <v>797</v>
      </c>
      <c r="J72"/>
      <c r="K72"/>
      <c r="M72" s="10">
        <f>E72+F72+G72+H72+I72+J72+K72+L72</f>
        <v>1945</v>
      </c>
      <c r="N72" s="1">
        <v>10</v>
      </c>
      <c r="O72" s="4">
        <f>M72/N72</f>
        <v>194.5</v>
      </c>
    </row>
    <row r="73" spans="1:15" ht="12.75">
      <c r="A73" s="9" t="s">
        <v>349</v>
      </c>
      <c r="B73" s="9" t="s">
        <v>350</v>
      </c>
      <c r="C73" s="2" t="s">
        <v>351</v>
      </c>
      <c r="D73" s="1" t="s">
        <v>352</v>
      </c>
      <c r="E73" s="1">
        <v>780</v>
      </c>
      <c r="F73" s="1">
        <v>1139</v>
      </c>
      <c r="G73" s="1">
        <v>1188</v>
      </c>
      <c r="M73" s="10">
        <f>E73+F73+G73+H73+I73+J73+K73+L73</f>
        <v>3107</v>
      </c>
      <c r="N73" s="1">
        <v>16</v>
      </c>
      <c r="O73" s="4">
        <f>M73/N73</f>
        <v>194.1875</v>
      </c>
    </row>
    <row r="74" spans="1:15" ht="12.75">
      <c r="A74" s="9" t="s">
        <v>184</v>
      </c>
      <c r="B74" s="9" t="s">
        <v>87</v>
      </c>
      <c r="C74" s="2" t="s">
        <v>185</v>
      </c>
      <c r="D74" s="1" t="s">
        <v>153</v>
      </c>
      <c r="E74" s="1">
        <v>836</v>
      </c>
      <c r="F74" s="1">
        <v>819</v>
      </c>
      <c r="G74" s="1">
        <v>1252</v>
      </c>
      <c r="M74" s="10">
        <f>E74+F74+G74+H74+I74+J74+K74+L74</f>
        <v>2907</v>
      </c>
      <c r="N74" s="1">
        <v>15</v>
      </c>
      <c r="O74" s="4">
        <f>M74/N74</f>
        <v>193.8</v>
      </c>
    </row>
    <row r="75" spans="1:15" ht="12.75">
      <c r="A75" s="9" t="s">
        <v>535</v>
      </c>
      <c r="B75" s="9" t="s">
        <v>212</v>
      </c>
      <c r="C75" s="2" t="s">
        <v>536</v>
      </c>
      <c r="D75" s="1" t="s">
        <v>534</v>
      </c>
      <c r="E75" s="1">
        <v>755</v>
      </c>
      <c r="F75" s="1">
        <v>989</v>
      </c>
      <c r="M75" s="10">
        <f>E75+F75+G75+H75+I75+J75+K75+L75</f>
        <v>1744</v>
      </c>
      <c r="N75" s="1">
        <v>9</v>
      </c>
      <c r="O75" s="4">
        <f>M75/N75</f>
        <v>193.77777777777777</v>
      </c>
    </row>
    <row r="76" spans="1:15" ht="12.75">
      <c r="A76" s="9" t="s">
        <v>314</v>
      </c>
      <c r="B76" s="9" t="s">
        <v>315</v>
      </c>
      <c r="C76" s="2" t="s">
        <v>324</v>
      </c>
      <c r="D76" s="1" t="s">
        <v>121</v>
      </c>
      <c r="E76" s="1">
        <v>1114</v>
      </c>
      <c r="F76" s="1">
        <v>996</v>
      </c>
      <c r="G76" s="1">
        <v>974</v>
      </c>
      <c r="M76" s="10">
        <f>E76+F76+G76+H76+I76+J76+K76+L76</f>
        <v>3084</v>
      </c>
      <c r="N76" s="1">
        <v>16</v>
      </c>
      <c r="O76" s="4">
        <f>M76/N76</f>
        <v>192.75</v>
      </c>
    </row>
    <row r="77" spans="1:15" ht="12.75">
      <c r="A77" s="9" t="s">
        <v>789</v>
      </c>
      <c r="B77" s="9" t="s">
        <v>51</v>
      </c>
      <c r="C77" s="2" t="s">
        <v>790</v>
      </c>
      <c r="D77" s="1" t="s">
        <v>788</v>
      </c>
      <c r="E77" s="1">
        <v>1142</v>
      </c>
      <c r="F77" s="1">
        <v>776</v>
      </c>
      <c r="M77" s="10">
        <f>E77+F77+G77+H77+I77+J77+K77+L77</f>
        <v>1918</v>
      </c>
      <c r="N77" s="1">
        <v>10</v>
      </c>
      <c r="O77" s="4">
        <f>M77/N77</f>
        <v>191.8</v>
      </c>
    </row>
    <row r="78" spans="1:15" ht="12.75">
      <c r="A78" s="9" t="s">
        <v>626</v>
      </c>
      <c r="B78" s="9" t="s">
        <v>627</v>
      </c>
      <c r="C78" s="2" t="s">
        <v>628</v>
      </c>
      <c r="D78" s="1" t="s">
        <v>517</v>
      </c>
      <c r="E78" s="1">
        <v>741</v>
      </c>
      <c r="F78" s="1">
        <v>1441</v>
      </c>
      <c r="G78" s="1">
        <v>503</v>
      </c>
      <c r="M78" s="10">
        <f>E78+F78+G78+H78+I78+J78+K78+L78</f>
        <v>2685</v>
      </c>
      <c r="N78" s="1">
        <v>14</v>
      </c>
      <c r="O78" s="4">
        <f>M78/N78</f>
        <v>191.78571428571428</v>
      </c>
    </row>
    <row r="79" spans="1:15" ht="12.75">
      <c r="A79" s="9" t="s">
        <v>390</v>
      </c>
      <c r="B79" s="9" t="s">
        <v>68</v>
      </c>
      <c r="C79" s="2" t="s">
        <v>391</v>
      </c>
      <c r="D79" s="1" t="s">
        <v>180</v>
      </c>
      <c r="E79" s="1">
        <v>148</v>
      </c>
      <c r="F79" s="1">
        <v>619</v>
      </c>
      <c r="M79" s="10">
        <f>E79+F79+G79+H79+I79+J79+K79+L79</f>
        <v>767</v>
      </c>
      <c r="N79" s="1">
        <v>4</v>
      </c>
      <c r="O79" s="4">
        <f>M79/N79</f>
        <v>191.75</v>
      </c>
    </row>
    <row r="80" spans="1:15" ht="12.75">
      <c r="A80" s="9" t="s">
        <v>748</v>
      </c>
      <c r="B80" s="9" t="s">
        <v>31</v>
      </c>
      <c r="C80" s="2" t="s">
        <v>749</v>
      </c>
      <c r="D80" s="1" t="s">
        <v>518</v>
      </c>
      <c r="E80" s="1">
        <v>1134</v>
      </c>
      <c r="F80" s="1">
        <v>709</v>
      </c>
      <c r="G80" s="1">
        <v>839</v>
      </c>
      <c r="M80" s="10">
        <f>E80+F80+G80+H80+I80+J80+K80+L80</f>
        <v>2682</v>
      </c>
      <c r="N80" s="1">
        <v>14</v>
      </c>
      <c r="O80" s="4">
        <f>M80/N80</f>
        <v>191.57142857142858</v>
      </c>
    </row>
    <row r="81" spans="1:15" ht="12.75">
      <c r="A81" s="9" t="s">
        <v>620</v>
      </c>
      <c r="B81" s="9" t="s">
        <v>35</v>
      </c>
      <c r="C81" s="2" t="s">
        <v>621</v>
      </c>
      <c r="D81" s="1" t="s">
        <v>36</v>
      </c>
      <c r="E81" s="1">
        <v>754</v>
      </c>
      <c r="F81" s="1">
        <v>759</v>
      </c>
      <c r="G81" s="1">
        <v>974</v>
      </c>
      <c r="M81" s="10">
        <f>E81+F81+G81+H81+I81+J81+K81+L81</f>
        <v>2487</v>
      </c>
      <c r="N81" s="1">
        <v>13</v>
      </c>
      <c r="O81" s="4">
        <f>M81/N81</f>
        <v>191.30769230769232</v>
      </c>
    </row>
    <row r="82" spans="1:15" ht="12.75">
      <c r="A82" s="9" t="s">
        <v>148</v>
      </c>
      <c r="B82" s="9" t="s">
        <v>436</v>
      </c>
      <c r="C82" s="2" t="s">
        <v>437</v>
      </c>
      <c r="D82" s="1" t="s">
        <v>392</v>
      </c>
      <c r="E82" s="1">
        <v>765</v>
      </c>
      <c r="M82" s="10">
        <f>E82+F82+G82+H82+I82+J82+K82+L82</f>
        <v>765</v>
      </c>
      <c r="N82" s="1">
        <v>4</v>
      </c>
      <c r="O82" s="4">
        <f>M82/N82</f>
        <v>191.25</v>
      </c>
    </row>
    <row r="83" spans="1:15" ht="12.75">
      <c r="A83" s="9" t="s">
        <v>393</v>
      </c>
      <c r="B83" s="9" t="s">
        <v>15</v>
      </c>
      <c r="C83" s="2" t="s">
        <v>394</v>
      </c>
      <c r="D83" s="1" t="s">
        <v>180</v>
      </c>
      <c r="E83" s="1">
        <v>780</v>
      </c>
      <c r="F83" s="1">
        <v>941</v>
      </c>
      <c r="M83" s="10">
        <f>E83+F83+G83+H83+I83+J83+K83+L83</f>
        <v>1721</v>
      </c>
      <c r="N83" s="1">
        <v>9</v>
      </c>
      <c r="O83" s="4">
        <f>M83/N83</f>
        <v>191.22222222222223</v>
      </c>
    </row>
    <row r="84" spans="1:15" ht="12.75">
      <c r="A84" s="9" t="s">
        <v>74</v>
      </c>
      <c r="B84" s="9" t="s">
        <v>75</v>
      </c>
      <c r="C84" s="2" t="s">
        <v>767</v>
      </c>
      <c r="D84" s="1" t="s">
        <v>29</v>
      </c>
      <c r="E84" s="1">
        <v>816</v>
      </c>
      <c r="F84" s="1">
        <v>711</v>
      </c>
      <c r="M84" s="10">
        <f>E84+F84+G84+H84+I84+J84+K84+L84</f>
        <v>1527</v>
      </c>
      <c r="N84" s="1">
        <v>8</v>
      </c>
      <c r="O84" s="4">
        <f>M84/N84</f>
        <v>190.875</v>
      </c>
    </row>
    <row r="85" spans="1:15" ht="12.75">
      <c r="A85" s="9" t="s">
        <v>912</v>
      </c>
      <c r="B85" s="9" t="s">
        <v>913</v>
      </c>
      <c r="C85" s="2" t="s">
        <v>914</v>
      </c>
      <c r="D85" s="1" t="s">
        <v>915</v>
      </c>
      <c r="F85" s="1">
        <v>1238</v>
      </c>
      <c r="G85" s="1">
        <v>471</v>
      </c>
      <c r="M85" s="10">
        <f>E85+F85+G85+H85+I85+J85+K85+L85</f>
        <v>1709</v>
      </c>
      <c r="N85" s="1">
        <v>9</v>
      </c>
      <c r="O85" s="4">
        <f>M85/N85</f>
        <v>189.88888888888889</v>
      </c>
    </row>
    <row r="86" spans="1:15" ht="12.75">
      <c r="A86" s="9" t="s">
        <v>758</v>
      </c>
      <c r="B86" s="9" t="s">
        <v>647</v>
      </c>
      <c r="C86" s="2" t="s">
        <v>759</v>
      </c>
      <c r="D86" s="1" t="s">
        <v>183</v>
      </c>
      <c r="E86" s="1">
        <v>729</v>
      </c>
      <c r="F86" s="1">
        <v>736</v>
      </c>
      <c r="G86" s="1">
        <v>813</v>
      </c>
      <c r="M86" s="10">
        <f>E86+F86+G86+H86+I86+J86+K86+L86</f>
        <v>2278</v>
      </c>
      <c r="N86" s="1">
        <v>12</v>
      </c>
      <c r="O86" s="4">
        <f>M86/N86</f>
        <v>189.83333333333334</v>
      </c>
    </row>
    <row r="87" spans="1:15" ht="12.75">
      <c r="A87" s="9" t="s">
        <v>148</v>
      </c>
      <c r="B87" s="9" t="s">
        <v>149</v>
      </c>
      <c r="C87" s="2" t="s">
        <v>975</v>
      </c>
      <c r="D87" s="1" t="s">
        <v>517</v>
      </c>
      <c r="G87" s="1">
        <v>757</v>
      </c>
      <c r="M87" s="10">
        <f>E87+F87+G87+H87+I87+J87+K87+L87</f>
        <v>757</v>
      </c>
      <c r="N87" s="1">
        <v>4</v>
      </c>
      <c r="O87" s="4">
        <f>M87/N87</f>
        <v>189.25</v>
      </c>
    </row>
    <row r="88" spans="1:15" ht="12.75">
      <c r="A88" s="9" t="s">
        <v>612</v>
      </c>
      <c r="B88" s="9" t="s">
        <v>613</v>
      </c>
      <c r="C88" s="2" t="s">
        <v>614</v>
      </c>
      <c r="D88" s="1" t="s">
        <v>136</v>
      </c>
      <c r="E88" s="1">
        <v>810</v>
      </c>
      <c r="F88" s="1">
        <v>699</v>
      </c>
      <c r="M88" s="10">
        <f>E88+F88+G88+H88+I88+J88+K88+L88</f>
        <v>1509</v>
      </c>
      <c r="N88" s="1">
        <v>8</v>
      </c>
      <c r="O88" s="4">
        <f>M88/N88</f>
        <v>188.625</v>
      </c>
    </row>
    <row r="89" spans="1:15" ht="12.75">
      <c r="A89" s="9" t="s">
        <v>781</v>
      </c>
      <c r="B89" s="9" t="s">
        <v>137</v>
      </c>
      <c r="C89" s="2" t="s">
        <v>782</v>
      </c>
      <c r="D89" s="1" t="s">
        <v>783</v>
      </c>
      <c r="E89" s="1">
        <v>744</v>
      </c>
      <c r="F89" s="1">
        <v>937</v>
      </c>
      <c r="G89" s="1">
        <v>1146</v>
      </c>
      <c r="J89"/>
      <c r="K89"/>
      <c r="M89" s="10">
        <f>E89+F89+G89+H89+I89+J89+K89+L89</f>
        <v>2827</v>
      </c>
      <c r="N89" s="1">
        <v>15</v>
      </c>
      <c r="O89" s="4">
        <f>M89/N89</f>
        <v>188.46666666666667</v>
      </c>
    </row>
    <row r="90" spans="1:15" ht="12.75">
      <c r="A90" s="9" t="s">
        <v>177</v>
      </c>
      <c r="B90" s="9" t="s">
        <v>178</v>
      </c>
      <c r="C90" s="2" t="s">
        <v>179</v>
      </c>
      <c r="D90" s="1" t="s">
        <v>760</v>
      </c>
      <c r="E90" s="1">
        <v>723</v>
      </c>
      <c r="F90" s="1">
        <v>782</v>
      </c>
      <c r="M90" s="10">
        <f>E90+F90+G90+H90+I90+J90+K90+L90</f>
        <v>1505</v>
      </c>
      <c r="N90" s="1">
        <v>8</v>
      </c>
      <c r="O90" s="4">
        <f>M90/N90</f>
        <v>188.125</v>
      </c>
    </row>
    <row r="91" spans="1:15" ht="12.75">
      <c r="A91" s="9" t="s">
        <v>417</v>
      </c>
      <c r="B91" s="9" t="s">
        <v>98</v>
      </c>
      <c r="C91" s="2" t="s">
        <v>543</v>
      </c>
      <c r="D91" s="1" t="s">
        <v>97</v>
      </c>
      <c r="E91" s="1">
        <v>752</v>
      </c>
      <c r="M91" s="10">
        <f>E91+F91+G91+H91+I91+J91+K91+L91</f>
        <v>752</v>
      </c>
      <c r="N91" s="1">
        <v>4</v>
      </c>
      <c r="O91" s="4">
        <f>M91/N91</f>
        <v>188</v>
      </c>
    </row>
    <row r="92" spans="1:15" ht="12.75">
      <c r="A92" s="9" t="s">
        <v>934</v>
      </c>
      <c r="B92" s="9" t="s">
        <v>35</v>
      </c>
      <c r="C92" s="2" t="s">
        <v>936</v>
      </c>
      <c r="D92" s="1" t="s">
        <v>97</v>
      </c>
      <c r="F92" s="1">
        <v>938</v>
      </c>
      <c r="M92" s="10">
        <f>E92+F92+G92+H92+I92+J92+K92+L92</f>
        <v>938</v>
      </c>
      <c r="N92" s="1">
        <v>5</v>
      </c>
      <c r="O92" s="4">
        <f>M92/N92</f>
        <v>187.6</v>
      </c>
    </row>
    <row r="93" spans="1:15" ht="12.75">
      <c r="A93" s="9" t="s">
        <v>551</v>
      </c>
      <c r="B93" s="9" t="s">
        <v>82</v>
      </c>
      <c r="C93" s="2" t="s">
        <v>552</v>
      </c>
      <c r="D93" s="1" t="s">
        <v>352</v>
      </c>
      <c r="E93" s="1">
        <v>848</v>
      </c>
      <c r="F93" s="1">
        <v>942</v>
      </c>
      <c r="G93" s="1">
        <v>1211</v>
      </c>
      <c r="M93" s="10">
        <f>E93+F93+G93+H93+I93+J93+K93+L93</f>
        <v>3001</v>
      </c>
      <c r="N93" s="1">
        <v>16</v>
      </c>
      <c r="O93" s="4">
        <f>M93/N93</f>
        <v>187.5625</v>
      </c>
    </row>
    <row r="94" spans="1:15" ht="12.75">
      <c r="A94" s="9" t="s">
        <v>151</v>
      </c>
      <c r="B94" s="9" t="s">
        <v>65</v>
      </c>
      <c r="C94" s="2" t="s">
        <v>152</v>
      </c>
      <c r="D94" s="1" t="s">
        <v>359</v>
      </c>
      <c r="E94" s="1">
        <v>1175</v>
      </c>
      <c r="F94" s="1">
        <v>1147</v>
      </c>
      <c r="G94" s="1">
        <v>477</v>
      </c>
      <c r="M94" s="10">
        <f>E94+F94+G94+H94+I94+J94+K94+L94</f>
        <v>2799</v>
      </c>
      <c r="N94" s="1">
        <v>15</v>
      </c>
      <c r="O94" s="4">
        <f>M94/N94</f>
        <v>186.6</v>
      </c>
    </row>
    <row r="95" spans="1:15" ht="12.75">
      <c r="A95" s="9" t="s">
        <v>83</v>
      </c>
      <c r="B95" s="9" t="s">
        <v>65</v>
      </c>
      <c r="C95" s="2" t="s">
        <v>84</v>
      </c>
      <c r="D95" s="1" t="s">
        <v>36</v>
      </c>
      <c r="E95" s="1">
        <v>759</v>
      </c>
      <c r="F95" s="1">
        <v>816</v>
      </c>
      <c r="G95" s="1">
        <v>291</v>
      </c>
      <c r="M95" s="10">
        <f>E95+F95+G95+H95+I95+J95+K95+L95</f>
        <v>1866</v>
      </c>
      <c r="N95" s="1">
        <v>10</v>
      </c>
      <c r="O95" s="4">
        <f>M95/N95</f>
        <v>186.6</v>
      </c>
    </row>
    <row r="96" spans="1:15" ht="12.75">
      <c r="A96" s="9" t="s">
        <v>86</v>
      </c>
      <c r="B96" s="9" t="s">
        <v>87</v>
      </c>
      <c r="C96" s="2" t="s">
        <v>88</v>
      </c>
      <c r="D96" s="1" t="s">
        <v>113</v>
      </c>
      <c r="E96" s="1">
        <v>193</v>
      </c>
      <c r="F96" s="1">
        <v>926</v>
      </c>
      <c r="M96" s="10">
        <f>E96+F96+G96+H96+I96+J96+K96+L96</f>
        <v>1119</v>
      </c>
      <c r="N96" s="1">
        <v>6</v>
      </c>
      <c r="O96" s="4">
        <f>M96/N96</f>
        <v>186.5</v>
      </c>
    </row>
    <row r="97" spans="1:15" ht="12.75">
      <c r="A97" s="14" t="s">
        <v>610</v>
      </c>
      <c r="B97" s="14" t="s">
        <v>41</v>
      </c>
      <c r="C97" s="2" t="s">
        <v>611</v>
      </c>
      <c r="D97" s="1" t="s">
        <v>136</v>
      </c>
      <c r="E97" s="15">
        <v>353</v>
      </c>
      <c r="G97" s="1">
        <v>764</v>
      </c>
      <c r="J97" s="15"/>
      <c r="K97" s="15"/>
      <c r="L97" s="15"/>
      <c r="M97" s="15">
        <f>E97+F97+G97+H97+I97+J97+K97+L97</f>
        <v>1117</v>
      </c>
      <c r="N97" s="15">
        <v>6</v>
      </c>
      <c r="O97" s="4">
        <f>M97/N97</f>
        <v>186.16666666666666</v>
      </c>
    </row>
    <row r="98" spans="1:15" ht="12.75">
      <c r="A98" s="9" t="s">
        <v>64</v>
      </c>
      <c r="B98" s="9" t="s">
        <v>65</v>
      </c>
      <c r="C98" s="2" t="s">
        <v>66</v>
      </c>
      <c r="D98" s="1" t="s">
        <v>67</v>
      </c>
      <c r="E98" s="1">
        <v>1063</v>
      </c>
      <c r="F98" s="1">
        <v>772</v>
      </c>
      <c r="G98" s="1">
        <v>952</v>
      </c>
      <c r="M98" s="10">
        <f>E98+F98+G98+H98+I98+J98+K98+L98</f>
        <v>2787</v>
      </c>
      <c r="N98" s="1">
        <v>15</v>
      </c>
      <c r="O98" s="4">
        <f>M98/N98</f>
        <v>185.8</v>
      </c>
    </row>
    <row r="99" spans="1:15" ht="12.75">
      <c r="A99" s="9" t="s">
        <v>157</v>
      </c>
      <c r="B99" s="9" t="s">
        <v>301</v>
      </c>
      <c r="C99" s="2" t="s">
        <v>302</v>
      </c>
      <c r="D99" s="1" t="s">
        <v>754</v>
      </c>
      <c r="E99" s="1">
        <v>1172</v>
      </c>
      <c r="F99" s="1">
        <v>1333</v>
      </c>
      <c r="G99" s="1">
        <v>1204</v>
      </c>
      <c r="M99" s="10">
        <f>E99+F99+G99+H99+I99+J99+K99+L99</f>
        <v>3709</v>
      </c>
      <c r="N99" s="1">
        <v>20</v>
      </c>
      <c r="O99" s="4">
        <f>M99/N99</f>
        <v>185.45</v>
      </c>
    </row>
    <row r="100" spans="1:15" ht="12.75">
      <c r="A100" s="9" t="s">
        <v>557</v>
      </c>
      <c r="B100" s="9" t="s">
        <v>558</v>
      </c>
      <c r="C100" s="2" t="s">
        <v>559</v>
      </c>
      <c r="D100" s="1" t="s">
        <v>556</v>
      </c>
      <c r="E100" s="1">
        <v>1065</v>
      </c>
      <c r="F100" s="1">
        <v>1230</v>
      </c>
      <c r="G100" s="1">
        <v>671</v>
      </c>
      <c r="M100" s="10">
        <f>E100+F100+G100+H100+I100+J100+K100+L100</f>
        <v>2966</v>
      </c>
      <c r="N100" s="1">
        <v>16</v>
      </c>
      <c r="O100" s="4">
        <f>M100/N100</f>
        <v>185.375</v>
      </c>
    </row>
    <row r="101" spans="1:15" ht="12.75">
      <c r="A101" s="9" t="s">
        <v>303</v>
      </c>
      <c r="B101" s="9" t="s">
        <v>304</v>
      </c>
      <c r="C101" s="2" t="s">
        <v>305</v>
      </c>
      <c r="D101" s="1" t="s">
        <v>359</v>
      </c>
      <c r="E101" s="1">
        <v>989</v>
      </c>
      <c r="F101" s="1">
        <v>1155</v>
      </c>
      <c r="G101" s="1">
        <v>1375</v>
      </c>
      <c r="M101" s="10">
        <f>E101+F101+G101+H101+I101+J101+K101+L101</f>
        <v>3519</v>
      </c>
      <c r="N101" s="1">
        <v>19</v>
      </c>
      <c r="O101" s="4">
        <f>M101/N101</f>
        <v>185.21052631578948</v>
      </c>
    </row>
    <row r="102" spans="1:15" ht="12.75">
      <c r="A102" s="9" t="s">
        <v>718</v>
      </c>
      <c r="B102" s="9" t="s">
        <v>133</v>
      </c>
      <c r="C102" s="2" t="s">
        <v>719</v>
      </c>
      <c r="D102" s="1" t="s">
        <v>529</v>
      </c>
      <c r="E102" s="1">
        <v>791</v>
      </c>
      <c r="F102" s="1">
        <v>960</v>
      </c>
      <c r="G102" s="1">
        <v>656</v>
      </c>
      <c r="M102" s="10">
        <f>E102+F102+G102+H102+I102+J102+K102+L102</f>
        <v>2407</v>
      </c>
      <c r="N102" s="1">
        <v>13</v>
      </c>
      <c r="O102" s="4">
        <f>M102/N102</f>
        <v>185.15384615384616</v>
      </c>
    </row>
    <row r="103" spans="1:15" ht="12.75">
      <c r="A103" s="9" t="s">
        <v>850</v>
      </c>
      <c r="B103" s="9" t="s">
        <v>26</v>
      </c>
      <c r="C103" s="2" t="s">
        <v>851</v>
      </c>
      <c r="D103" s="1" t="s">
        <v>529</v>
      </c>
      <c r="F103" s="1">
        <v>883</v>
      </c>
      <c r="G103" s="1">
        <v>968</v>
      </c>
      <c r="M103" s="10">
        <f>E103+F103+G103+H103+I103+J103+K103+L103</f>
        <v>1851</v>
      </c>
      <c r="N103" s="1">
        <v>10</v>
      </c>
      <c r="O103" s="4">
        <f>M103/N103</f>
        <v>185.1</v>
      </c>
    </row>
    <row r="104" spans="1:15" ht="12.75">
      <c r="A104" s="9" t="s">
        <v>148</v>
      </c>
      <c r="B104" s="9" t="s">
        <v>72</v>
      </c>
      <c r="C104" s="2" t="s">
        <v>309</v>
      </c>
      <c r="D104" s="1" t="s">
        <v>518</v>
      </c>
      <c r="E104" s="1">
        <v>1136</v>
      </c>
      <c r="F104" s="1">
        <v>753</v>
      </c>
      <c r="G104" s="1">
        <v>696</v>
      </c>
      <c r="M104" s="10">
        <f>E104+F104+G104+H104+I104+J104+K104+L104</f>
        <v>2585</v>
      </c>
      <c r="N104" s="1">
        <v>14</v>
      </c>
      <c r="O104" s="4">
        <f>M104/N104</f>
        <v>184.64285714285714</v>
      </c>
    </row>
    <row r="105" spans="1:15" ht="12.75">
      <c r="A105" s="9" t="s">
        <v>357</v>
      </c>
      <c r="B105" s="9" t="s">
        <v>65</v>
      </c>
      <c r="C105" s="2" t="s">
        <v>358</v>
      </c>
      <c r="D105" s="1" t="s">
        <v>355</v>
      </c>
      <c r="E105" s="1">
        <v>142</v>
      </c>
      <c r="F105" s="1">
        <v>965</v>
      </c>
      <c r="M105" s="10">
        <f>E105+F105+G105+H105+I105+J105+K105+L105</f>
        <v>1107</v>
      </c>
      <c r="N105" s="1">
        <v>6</v>
      </c>
      <c r="O105" s="4">
        <f>M105/N105</f>
        <v>184.5</v>
      </c>
    </row>
    <row r="106" spans="1:15" ht="12.75">
      <c r="A106" s="9" t="s">
        <v>907</v>
      </c>
      <c r="B106" s="9" t="s">
        <v>106</v>
      </c>
      <c r="C106" s="2" t="s">
        <v>908</v>
      </c>
      <c r="D106" s="1" t="s">
        <v>183</v>
      </c>
      <c r="F106" s="1">
        <v>369</v>
      </c>
      <c r="M106" s="10">
        <f>E106+F106+G106+H106+I106+J106+K106+L106</f>
        <v>369</v>
      </c>
      <c r="N106" s="1">
        <v>2</v>
      </c>
      <c r="O106" s="4">
        <f>M106/N106</f>
        <v>184.5</v>
      </c>
    </row>
    <row r="107" spans="1:15" ht="12.75">
      <c r="A107" s="9" t="s">
        <v>306</v>
      </c>
      <c r="B107" s="9" t="s">
        <v>307</v>
      </c>
      <c r="C107" s="2" t="s">
        <v>308</v>
      </c>
      <c r="D107" s="1" t="s">
        <v>716</v>
      </c>
      <c r="E107" s="1">
        <v>1150</v>
      </c>
      <c r="F107" s="1">
        <v>693</v>
      </c>
      <c r="M107" s="10">
        <f>E107+F107+G107+H107+I107+J107+K107+L107</f>
        <v>1843</v>
      </c>
      <c r="N107" s="1">
        <v>10</v>
      </c>
      <c r="O107" s="4">
        <f>M107/N107</f>
        <v>184.3</v>
      </c>
    </row>
    <row r="108" spans="1:15" ht="12.75">
      <c r="A108" s="9" t="s">
        <v>815</v>
      </c>
      <c r="B108" s="9" t="s">
        <v>41</v>
      </c>
      <c r="C108" s="2" t="s">
        <v>816</v>
      </c>
      <c r="D108" s="1" t="s">
        <v>113</v>
      </c>
      <c r="E108" s="1">
        <v>552</v>
      </c>
      <c r="M108" s="10">
        <f>E108+F108+G108+H108+I108+J108+K108+L108</f>
        <v>552</v>
      </c>
      <c r="N108" s="1">
        <v>3</v>
      </c>
      <c r="O108" s="4">
        <f>M108/N108</f>
        <v>184</v>
      </c>
    </row>
    <row r="109" spans="1:15" ht="12.75">
      <c r="A109" s="9" t="s">
        <v>145</v>
      </c>
      <c r="B109" s="9" t="s">
        <v>17</v>
      </c>
      <c r="C109" s="2" t="s">
        <v>146</v>
      </c>
      <c r="D109" s="1" t="s">
        <v>518</v>
      </c>
      <c r="E109" s="1">
        <v>1097</v>
      </c>
      <c r="F109" s="1">
        <v>788</v>
      </c>
      <c r="G109" s="1">
        <v>687</v>
      </c>
      <c r="M109" s="10">
        <f>E109+F109+G109+H109+I109+J109+K109+L109</f>
        <v>2572</v>
      </c>
      <c r="N109" s="1">
        <v>14</v>
      </c>
      <c r="O109" s="4">
        <f>M109/N109</f>
        <v>183.71428571428572</v>
      </c>
    </row>
    <row r="110" spans="1:15" ht="12.75">
      <c r="A110" s="9" t="s">
        <v>541</v>
      </c>
      <c r="B110" s="9" t="s">
        <v>17</v>
      </c>
      <c r="C110" s="2" t="s">
        <v>542</v>
      </c>
      <c r="D110" s="1" t="s">
        <v>29</v>
      </c>
      <c r="E110" s="1">
        <v>531</v>
      </c>
      <c r="F110" s="1">
        <v>755</v>
      </c>
      <c r="M110" s="10">
        <f>E110+F110+G110+H110+I110+J110+K110+L110</f>
        <v>1286</v>
      </c>
      <c r="N110" s="1">
        <v>7</v>
      </c>
      <c r="O110" s="4">
        <f>M110/N110</f>
        <v>183.71428571428572</v>
      </c>
    </row>
    <row r="111" spans="1:15" ht="12.75">
      <c r="A111" s="9" t="s">
        <v>545</v>
      </c>
      <c r="B111" s="9" t="s">
        <v>50</v>
      </c>
      <c r="C111" s="2" t="s">
        <v>546</v>
      </c>
      <c r="D111" s="1" t="s">
        <v>808</v>
      </c>
      <c r="E111" s="1">
        <v>1099</v>
      </c>
      <c r="M111" s="10">
        <f>E111+F111+G111+H111+I111+J111+K111+L111</f>
        <v>1099</v>
      </c>
      <c r="N111" s="1">
        <v>6</v>
      </c>
      <c r="O111" s="4">
        <f>M111/N111</f>
        <v>183.16666666666666</v>
      </c>
    </row>
    <row r="112" spans="1:15" ht="12.75">
      <c r="A112" s="9" t="s">
        <v>128</v>
      </c>
      <c r="B112" s="9" t="s">
        <v>93</v>
      </c>
      <c r="C112" s="2" t="s">
        <v>576</v>
      </c>
      <c r="D112" s="1" t="s">
        <v>163</v>
      </c>
      <c r="E112" s="1">
        <v>738</v>
      </c>
      <c r="F112" s="1">
        <v>1090</v>
      </c>
      <c r="M112" s="10">
        <f>E112+F112+G112+H112+I112+J112+K112+L112</f>
        <v>1828</v>
      </c>
      <c r="N112" s="1">
        <v>10</v>
      </c>
      <c r="O112" s="4">
        <f>M112/N112</f>
        <v>182.8</v>
      </c>
    </row>
    <row r="113" spans="1:15" ht="12.75">
      <c r="A113" s="9" t="s">
        <v>382</v>
      </c>
      <c r="B113" s="9" t="s">
        <v>140</v>
      </c>
      <c r="C113" s="2" t="s">
        <v>141</v>
      </c>
      <c r="D113" s="1" t="s">
        <v>139</v>
      </c>
      <c r="E113" s="1">
        <v>698</v>
      </c>
      <c r="F113" s="1">
        <v>763</v>
      </c>
      <c r="M113" s="10">
        <f>E113+F113+G113+H113+I113+J113+K113+L113</f>
        <v>1461</v>
      </c>
      <c r="N113" s="1">
        <v>8</v>
      </c>
      <c r="O113" s="4">
        <f>M113/N113</f>
        <v>182.625</v>
      </c>
    </row>
    <row r="114" spans="1:15" ht="12.75">
      <c r="A114" s="9" t="s">
        <v>170</v>
      </c>
      <c r="B114" s="9" t="s">
        <v>92</v>
      </c>
      <c r="C114" s="2" t="s">
        <v>171</v>
      </c>
      <c r="D114" s="1" t="s">
        <v>153</v>
      </c>
      <c r="E114" s="1">
        <v>850</v>
      </c>
      <c r="G114" s="1">
        <v>610</v>
      </c>
      <c r="M114" s="10">
        <f>E114+F114+G114+H114+I114+J114+K114+L114</f>
        <v>1460</v>
      </c>
      <c r="N114" s="1">
        <v>8</v>
      </c>
      <c r="O114" s="4">
        <f>M114/N114</f>
        <v>182.5</v>
      </c>
    </row>
    <row r="115" spans="1:15" ht="12.75">
      <c r="A115" s="9" t="s">
        <v>519</v>
      </c>
      <c r="B115" s="9" t="s">
        <v>520</v>
      </c>
      <c r="C115" s="2" t="s">
        <v>521</v>
      </c>
      <c r="D115" s="1" t="s">
        <v>189</v>
      </c>
      <c r="E115" s="1">
        <v>651</v>
      </c>
      <c r="F115" s="1">
        <v>1111</v>
      </c>
      <c r="G115" s="1">
        <v>965</v>
      </c>
      <c r="M115" s="10">
        <f>E115+F115+G115+H115+I115+J115+K115+L115</f>
        <v>2727</v>
      </c>
      <c r="N115" s="1">
        <v>15</v>
      </c>
      <c r="O115" s="4">
        <f>M115/N115</f>
        <v>181.8</v>
      </c>
    </row>
    <row r="116" spans="1:15" ht="12.75">
      <c r="A116" s="9" t="s">
        <v>196</v>
      </c>
      <c r="B116" s="9" t="s">
        <v>165</v>
      </c>
      <c r="C116" s="2" t="s">
        <v>533</v>
      </c>
      <c r="D116" s="1" t="s">
        <v>183</v>
      </c>
      <c r="E116" s="1">
        <v>695</v>
      </c>
      <c r="F116" s="1">
        <v>703</v>
      </c>
      <c r="G116" s="1">
        <v>775</v>
      </c>
      <c r="M116" s="10">
        <f>E116+F116+G116+H116+I116+J116+K116+L116</f>
        <v>2173</v>
      </c>
      <c r="N116" s="1">
        <v>12</v>
      </c>
      <c r="O116" s="4">
        <f>M116/N116</f>
        <v>181.08333333333334</v>
      </c>
    </row>
    <row r="117" spans="1:15" ht="12.75">
      <c r="A117" s="9" t="s">
        <v>791</v>
      </c>
      <c r="B117" s="9" t="s">
        <v>138</v>
      </c>
      <c r="C117" s="2" t="s">
        <v>792</v>
      </c>
      <c r="D117" s="1" t="s">
        <v>556</v>
      </c>
      <c r="E117" s="1">
        <v>1060</v>
      </c>
      <c r="F117" s="1">
        <v>1142</v>
      </c>
      <c r="G117" s="1">
        <v>692</v>
      </c>
      <c r="M117" s="10">
        <f>E117+F117+G117+H117+I117+J117+K117+L117</f>
        <v>2894</v>
      </c>
      <c r="N117" s="1">
        <v>16</v>
      </c>
      <c r="O117" s="4">
        <f>M117/N117</f>
        <v>180.875</v>
      </c>
    </row>
    <row r="118" spans="1:15" ht="12.75">
      <c r="A118" s="9" t="s">
        <v>819</v>
      </c>
      <c r="B118" s="9" t="s">
        <v>68</v>
      </c>
      <c r="C118" s="2" t="s">
        <v>820</v>
      </c>
      <c r="D118" s="1" t="s">
        <v>73</v>
      </c>
      <c r="E118" s="1">
        <v>876</v>
      </c>
      <c r="F118" s="1">
        <v>924</v>
      </c>
      <c r="G118" s="1">
        <v>908</v>
      </c>
      <c r="M118" s="10">
        <f>E118+F118+G118+H118+I118+J118+K118+L118</f>
        <v>2708</v>
      </c>
      <c r="N118" s="1">
        <v>15</v>
      </c>
      <c r="O118" s="4">
        <f>M118/N118</f>
        <v>180.53333333333333</v>
      </c>
    </row>
    <row r="119" spans="1:15" ht="12.75">
      <c r="A119" s="9" t="s">
        <v>522</v>
      </c>
      <c r="B119" s="9" t="s">
        <v>41</v>
      </c>
      <c r="C119" s="2" t="s">
        <v>523</v>
      </c>
      <c r="D119" s="1" t="s">
        <v>153</v>
      </c>
      <c r="E119" s="1">
        <v>180</v>
      </c>
      <c r="G119" s="1">
        <v>542</v>
      </c>
      <c r="M119" s="10">
        <f>E119+F119+G119+H119+I119+J119+K119+L119</f>
        <v>722</v>
      </c>
      <c r="N119" s="1">
        <v>4</v>
      </c>
      <c r="O119" s="4">
        <f>M119/N119</f>
        <v>180.5</v>
      </c>
    </row>
    <row r="120" spans="1:15" ht="12.75">
      <c r="A120" s="9" t="s">
        <v>930</v>
      </c>
      <c r="B120" s="9" t="s">
        <v>50</v>
      </c>
      <c r="C120" s="2" t="s">
        <v>931</v>
      </c>
      <c r="D120" s="1" t="s">
        <v>929</v>
      </c>
      <c r="F120" s="1">
        <v>901</v>
      </c>
      <c r="M120" s="10">
        <f>E120+F120+G120+H120+I120+J120+K120+L120</f>
        <v>901</v>
      </c>
      <c r="N120" s="1">
        <v>5</v>
      </c>
      <c r="O120" s="4">
        <f>M120/N120</f>
        <v>180.2</v>
      </c>
    </row>
    <row r="121" spans="1:15" ht="12.75">
      <c r="A121" s="9" t="s">
        <v>539</v>
      </c>
      <c r="B121" s="9" t="s">
        <v>68</v>
      </c>
      <c r="C121" s="2" t="s">
        <v>540</v>
      </c>
      <c r="D121" s="1" t="s">
        <v>90</v>
      </c>
      <c r="E121" s="1">
        <v>473</v>
      </c>
      <c r="F121" s="1">
        <v>1147</v>
      </c>
      <c r="J121"/>
      <c r="K121"/>
      <c r="M121" s="10">
        <f>E121+F121+G121+H121+I121+J121+K121+L121</f>
        <v>1620</v>
      </c>
      <c r="N121" s="1">
        <v>9</v>
      </c>
      <c r="O121" s="4">
        <f>M121/N121</f>
        <v>180</v>
      </c>
    </row>
    <row r="122" spans="1:15" ht="12.75">
      <c r="A122" s="13" t="s">
        <v>114</v>
      </c>
      <c r="B122" s="9" t="s">
        <v>115</v>
      </c>
      <c r="C122" s="2" t="s">
        <v>116</v>
      </c>
      <c r="D122" s="1" t="s">
        <v>21</v>
      </c>
      <c r="E122" s="1">
        <v>686</v>
      </c>
      <c r="F122" s="1">
        <v>538</v>
      </c>
      <c r="G122" s="1">
        <v>932</v>
      </c>
      <c r="J122"/>
      <c r="K122"/>
      <c r="M122" s="10">
        <f>E122+F122+G122+H122+I122+J122+K122+L122</f>
        <v>2156</v>
      </c>
      <c r="N122" s="1">
        <v>12</v>
      </c>
      <c r="O122" s="4">
        <f>M122/N122</f>
        <v>179.66666666666666</v>
      </c>
    </row>
    <row r="123" spans="1:15" ht="12.75">
      <c r="A123" s="9" t="s">
        <v>174</v>
      </c>
      <c r="B123" s="9" t="s">
        <v>140</v>
      </c>
      <c r="C123" s="2" t="s">
        <v>622</v>
      </c>
      <c r="D123" s="1" t="s">
        <v>760</v>
      </c>
      <c r="E123" s="1">
        <v>703</v>
      </c>
      <c r="F123" s="1">
        <v>1231</v>
      </c>
      <c r="G123" s="1">
        <v>940</v>
      </c>
      <c r="M123" s="10">
        <f>E123+F123+G123+H123+I123+J123+K123+L123</f>
        <v>2874</v>
      </c>
      <c r="N123" s="1">
        <v>16</v>
      </c>
      <c r="O123" s="4">
        <f>M123/N123</f>
        <v>179.625</v>
      </c>
    </row>
    <row r="124" spans="1:15" ht="12.75">
      <c r="A124" s="9" t="s">
        <v>22</v>
      </c>
      <c r="B124" s="9" t="s">
        <v>23</v>
      </c>
      <c r="C124" s="2" t="s">
        <v>24</v>
      </c>
      <c r="D124" s="1" t="s">
        <v>21</v>
      </c>
      <c r="E124" s="1">
        <v>461</v>
      </c>
      <c r="F124" s="1">
        <v>208</v>
      </c>
      <c r="G124" s="1">
        <v>767</v>
      </c>
      <c r="M124" s="10">
        <f>E124+F124+G124+H124+I124+J124+K124+L124</f>
        <v>1436</v>
      </c>
      <c r="N124" s="1">
        <v>8</v>
      </c>
      <c r="O124" s="4">
        <f>M124/N124</f>
        <v>179.5</v>
      </c>
    </row>
    <row r="125" spans="1:15" ht="12.75">
      <c r="A125" s="9" t="s">
        <v>377</v>
      </c>
      <c r="B125" s="9" t="s">
        <v>68</v>
      </c>
      <c r="C125" s="2" t="s">
        <v>378</v>
      </c>
      <c r="D125" s="1" t="s">
        <v>180</v>
      </c>
      <c r="E125" s="1">
        <v>556</v>
      </c>
      <c r="F125" s="1">
        <v>511</v>
      </c>
      <c r="G125" s="1">
        <v>726</v>
      </c>
      <c r="M125" s="10">
        <f>E125+F125+G125+H125+I125+J125+K125+L125</f>
        <v>1793</v>
      </c>
      <c r="N125" s="1">
        <v>10</v>
      </c>
      <c r="O125" s="4">
        <f>M125/N125</f>
        <v>179.3</v>
      </c>
    </row>
    <row r="126" spans="1:15" ht="12.75">
      <c r="A126" s="9" t="s">
        <v>155</v>
      </c>
      <c r="B126" s="9" t="s">
        <v>55</v>
      </c>
      <c r="C126" s="2" t="s">
        <v>156</v>
      </c>
      <c r="D126" s="1" t="s">
        <v>754</v>
      </c>
      <c r="E126" s="1">
        <v>1136</v>
      </c>
      <c r="F126" s="1">
        <v>1278</v>
      </c>
      <c r="G126" s="1">
        <v>1172</v>
      </c>
      <c r="M126" s="10">
        <f>E126+F126+G126+H126+I126+J126+K126+L126</f>
        <v>3586</v>
      </c>
      <c r="N126" s="1">
        <v>20</v>
      </c>
      <c r="O126" s="4">
        <f>M126/N126</f>
        <v>179.3</v>
      </c>
    </row>
    <row r="127" spans="1:15" ht="12.75">
      <c r="A127" s="9" t="s">
        <v>618</v>
      </c>
      <c r="B127" s="9" t="s">
        <v>93</v>
      </c>
      <c r="C127" s="2" t="s">
        <v>619</v>
      </c>
      <c r="D127" s="1" t="s">
        <v>355</v>
      </c>
      <c r="E127" s="1">
        <v>498</v>
      </c>
      <c r="F127" s="1">
        <v>932</v>
      </c>
      <c r="M127" s="10">
        <f>E127+F127+G127+H127+I127+J127+K127+L127</f>
        <v>1430</v>
      </c>
      <c r="N127" s="1">
        <v>8</v>
      </c>
      <c r="O127" s="4">
        <f>M127/N127</f>
        <v>178.75</v>
      </c>
    </row>
    <row r="128" spans="1:15" ht="12.75">
      <c r="A128" s="9" t="s">
        <v>196</v>
      </c>
      <c r="B128" s="9" t="s">
        <v>187</v>
      </c>
      <c r="C128" s="2" t="s">
        <v>197</v>
      </c>
      <c r="D128" s="1" t="s">
        <v>528</v>
      </c>
      <c r="E128" s="1">
        <v>975</v>
      </c>
      <c r="F128" s="1">
        <v>1167</v>
      </c>
      <c r="M128" s="10">
        <f>E128+F128+G128+H128+I128+J128+K128+L128</f>
        <v>2142</v>
      </c>
      <c r="N128" s="1">
        <v>12</v>
      </c>
      <c r="O128" s="4">
        <f>M128/N128</f>
        <v>178.5</v>
      </c>
    </row>
    <row r="129" spans="1:15" ht="12.75">
      <c r="A129" s="9" t="s">
        <v>752</v>
      </c>
      <c r="B129" s="9" t="s">
        <v>41</v>
      </c>
      <c r="C129" s="2" t="s">
        <v>753</v>
      </c>
      <c r="D129" s="1" t="s">
        <v>172</v>
      </c>
      <c r="E129" s="1">
        <v>1030</v>
      </c>
      <c r="F129" s="1">
        <v>753</v>
      </c>
      <c r="M129" s="10">
        <f>E129+F129+G129+H129+I129+J129+K129+L129</f>
        <v>1783</v>
      </c>
      <c r="N129" s="1">
        <v>10</v>
      </c>
      <c r="O129" s="4">
        <f>M129/N129</f>
        <v>178.3</v>
      </c>
    </row>
    <row r="130" spans="1:15" ht="12.75">
      <c r="A130" s="9" t="s">
        <v>852</v>
      </c>
      <c r="B130" s="9" t="s">
        <v>52</v>
      </c>
      <c r="C130" s="2" t="s">
        <v>853</v>
      </c>
      <c r="D130" s="1" t="s">
        <v>760</v>
      </c>
      <c r="F130" s="1">
        <v>453</v>
      </c>
      <c r="G130" s="1">
        <v>972</v>
      </c>
      <c r="M130" s="10">
        <f>E130+F130+G130+H130+I130+J130+K130+L130</f>
        <v>1425</v>
      </c>
      <c r="N130" s="1">
        <v>8</v>
      </c>
      <c r="O130" s="4">
        <f>M130/N130</f>
        <v>178.125</v>
      </c>
    </row>
    <row r="131" spans="1:15" ht="12.75">
      <c r="A131" s="9" t="s">
        <v>630</v>
      </c>
      <c r="B131" s="9" t="s">
        <v>631</v>
      </c>
      <c r="C131" s="2" t="s">
        <v>632</v>
      </c>
      <c r="D131" s="1" t="s">
        <v>127</v>
      </c>
      <c r="E131" s="1">
        <v>1068</v>
      </c>
      <c r="J131"/>
      <c r="K131"/>
      <c r="M131" s="10">
        <f>E131+F131+G131+H131+I131+J131+K131+L131</f>
        <v>1068</v>
      </c>
      <c r="N131" s="1">
        <v>6</v>
      </c>
      <c r="O131" s="4">
        <f>M131/N131</f>
        <v>178</v>
      </c>
    </row>
    <row r="132" spans="1:15" ht="12.75">
      <c r="A132" s="9" t="s">
        <v>916</v>
      </c>
      <c r="B132" s="9" t="s">
        <v>115</v>
      </c>
      <c r="C132" s="2" t="s">
        <v>917</v>
      </c>
      <c r="D132" s="1" t="s">
        <v>915</v>
      </c>
      <c r="F132" s="1">
        <v>1067</v>
      </c>
      <c r="M132" s="10">
        <f>E132+F132+G132+H132+I132+J132+K132+L132</f>
        <v>1067</v>
      </c>
      <c r="N132" s="1">
        <v>6</v>
      </c>
      <c r="O132" s="4">
        <f>M132/N132</f>
        <v>177.83333333333334</v>
      </c>
    </row>
    <row r="133" spans="1:15" ht="12.75">
      <c r="A133" s="9" t="s">
        <v>142</v>
      </c>
      <c r="B133" s="9" t="s">
        <v>143</v>
      </c>
      <c r="C133" s="2" t="s">
        <v>144</v>
      </c>
      <c r="D133" s="1" t="s">
        <v>183</v>
      </c>
      <c r="E133" s="1">
        <v>646</v>
      </c>
      <c r="F133" s="1">
        <v>350</v>
      </c>
      <c r="G133" s="1">
        <v>782</v>
      </c>
      <c r="M133" s="10">
        <f>E133+F133+G133+H133+I133+J133+K133+L133</f>
        <v>1778</v>
      </c>
      <c r="N133" s="1">
        <v>10</v>
      </c>
      <c r="O133" s="4">
        <f>M133/N133</f>
        <v>177.8</v>
      </c>
    </row>
    <row r="134" spans="1:15" ht="12.75">
      <c r="A134" s="9" t="s">
        <v>554</v>
      </c>
      <c r="B134" s="9" t="s">
        <v>16</v>
      </c>
      <c r="C134" s="2" t="s">
        <v>823</v>
      </c>
      <c r="D134" s="1" t="s">
        <v>73</v>
      </c>
      <c r="E134" s="1">
        <v>360</v>
      </c>
      <c r="G134" s="1">
        <v>350</v>
      </c>
      <c r="M134" s="10">
        <f>E134+F134+G134+H134+I134+J134+K134+L134</f>
        <v>710</v>
      </c>
      <c r="N134" s="1">
        <v>4</v>
      </c>
      <c r="O134" s="4">
        <f>M134/N134</f>
        <v>177.5</v>
      </c>
    </row>
    <row r="135" spans="1:15" ht="12.75">
      <c r="A135" s="9" t="s">
        <v>731</v>
      </c>
      <c r="B135" s="9" t="s">
        <v>732</v>
      </c>
      <c r="C135" s="2" t="s">
        <v>733</v>
      </c>
      <c r="D135" s="1" t="s">
        <v>730</v>
      </c>
      <c r="E135" s="1">
        <v>1125</v>
      </c>
      <c r="F135" s="1">
        <v>469</v>
      </c>
      <c r="M135" s="10">
        <f>E135+F135+G135+H135+I135+J135+K135+L135</f>
        <v>1594</v>
      </c>
      <c r="N135" s="1">
        <v>9</v>
      </c>
      <c r="O135" s="4">
        <f>M135/N135</f>
        <v>177.11111111111111</v>
      </c>
    </row>
    <row r="136" spans="1:15" ht="12.75">
      <c r="A136" s="9" t="s">
        <v>927</v>
      </c>
      <c r="B136" s="9" t="s">
        <v>65</v>
      </c>
      <c r="C136" s="2" t="s">
        <v>928</v>
      </c>
      <c r="D136" s="1" t="s">
        <v>929</v>
      </c>
      <c r="F136" s="1">
        <v>885</v>
      </c>
      <c r="M136" s="10">
        <f>E136+F136+G136+H136+I136+J136+K136+L136</f>
        <v>885</v>
      </c>
      <c r="N136" s="1">
        <v>5</v>
      </c>
      <c r="O136" s="4">
        <f>M136/N136</f>
        <v>177</v>
      </c>
    </row>
    <row r="137" spans="1:15" ht="12.75">
      <c r="A137" s="9" t="s">
        <v>193</v>
      </c>
      <c r="B137" s="9" t="s">
        <v>194</v>
      </c>
      <c r="C137" s="2" t="s">
        <v>195</v>
      </c>
      <c r="D137" s="1" t="s">
        <v>528</v>
      </c>
      <c r="E137" s="1">
        <v>1042</v>
      </c>
      <c r="F137" s="1">
        <v>1071</v>
      </c>
      <c r="M137" s="10">
        <f>E137+F137+G137+H137+I137+J137+K137+L137</f>
        <v>2113</v>
      </c>
      <c r="N137" s="1">
        <v>12</v>
      </c>
      <c r="O137" s="4">
        <f>M137/N137</f>
        <v>176.08333333333334</v>
      </c>
    </row>
    <row r="138" spans="1:15" ht="12.75">
      <c r="A138" s="9" t="s">
        <v>709</v>
      </c>
      <c r="B138" s="9" t="s">
        <v>92</v>
      </c>
      <c r="C138" s="2" t="s">
        <v>710</v>
      </c>
      <c r="D138" s="1" t="s">
        <v>711</v>
      </c>
      <c r="E138" s="1">
        <v>650</v>
      </c>
      <c r="F138" s="1">
        <v>934</v>
      </c>
      <c r="M138" s="10">
        <f>E138+F138+G138+H138+I138+J138+K138+L138</f>
        <v>1584</v>
      </c>
      <c r="N138" s="1">
        <v>9</v>
      </c>
      <c r="O138" s="4">
        <f>M138/N138</f>
        <v>176</v>
      </c>
    </row>
    <row r="139" spans="1:15" ht="12.75">
      <c r="A139" s="9" t="s">
        <v>971</v>
      </c>
      <c r="B139" s="9" t="s">
        <v>182</v>
      </c>
      <c r="C139" s="2" t="s">
        <v>972</v>
      </c>
      <c r="D139" s="1" t="s">
        <v>915</v>
      </c>
      <c r="G139" s="1">
        <v>352</v>
      </c>
      <c r="M139" s="10">
        <f>E139+F139+G139+H139+I139+J139+K139+L139</f>
        <v>352</v>
      </c>
      <c r="N139" s="1">
        <v>2</v>
      </c>
      <c r="O139" s="4">
        <f>M139/N139</f>
        <v>176</v>
      </c>
    </row>
    <row r="140" spans="1:15" ht="12.75">
      <c r="A140" s="9" t="s">
        <v>757</v>
      </c>
      <c r="B140" s="9" t="s">
        <v>16</v>
      </c>
      <c r="C140" s="2" t="s">
        <v>756</v>
      </c>
      <c r="D140" s="1" t="s">
        <v>755</v>
      </c>
      <c r="E140" s="1">
        <v>1136</v>
      </c>
      <c r="F140" s="1">
        <v>1208</v>
      </c>
      <c r="G140" s="1">
        <v>991</v>
      </c>
      <c r="M140" s="10">
        <f>E140+F140+G140+H140+I140+J140+K140+L140</f>
        <v>3335</v>
      </c>
      <c r="N140" s="1">
        <v>19</v>
      </c>
      <c r="O140" s="4">
        <f>M140/N140</f>
        <v>175.52631578947367</v>
      </c>
    </row>
    <row r="141" spans="1:15" ht="12.75">
      <c r="A141" s="9" t="s">
        <v>103</v>
      </c>
      <c r="B141" s="9" t="s">
        <v>63</v>
      </c>
      <c r="C141" s="2" t="s">
        <v>104</v>
      </c>
      <c r="D141" s="1" t="s">
        <v>102</v>
      </c>
      <c r="E141" s="1">
        <v>1090</v>
      </c>
      <c r="F141" s="1">
        <v>489</v>
      </c>
      <c r="M141" s="10">
        <f>E141+F141+G141+H141+I141+J141+K141+L141</f>
        <v>1579</v>
      </c>
      <c r="N141" s="1">
        <v>9</v>
      </c>
      <c r="O141" s="4">
        <f>M141/N141</f>
        <v>175.44444444444446</v>
      </c>
    </row>
    <row r="142" spans="1:15" ht="12.75">
      <c r="A142" s="9" t="s">
        <v>191</v>
      </c>
      <c r="B142" s="9" t="s">
        <v>133</v>
      </c>
      <c r="C142" s="2" t="s">
        <v>192</v>
      </c>
      <c r="D142" s="1" t="s">
        <v>528</v>
      </c>
      <c r="E142" s="1">
        <v>985</v>
      </c>
      <c r="F142" s="1">
        <v>1120</v>
      </c>
      <c r="M142" s="10">
        <f>E142+F142+G142+H142+I142+J142+K142+L142</f>
        <v>2105</v>
      </c>
      <c r="N142" s="1">
        <v>12</v>
      </c>
      <c r="O142" s="4">
        <f>M142/N142</f>
        <v>175.41666666666666</v>
      </c>
    </row>
    <row r="143" spans="1:15" ht="12.75">
      <c r="A143" s="9" t="s">
        <v>778</v>
      </c>
      <c r="B143" s="9" t="s">
        <v>35</v>
      </c>
      <c r="C143" s="2" t="s">
        <v>116</v>
      </c>
      <c r="D143" s="1" t="s">
        <v>67</v>
      </c>
      <c r="E143" s="1">
        <v>485</v>
      </c>
      <c r="F143" s="1">
        <v>764</v>
      </c>
      <c r="G143" s="1">
        <v>679</v>
      </c>
      <c r="M143" s="10">
        <f>E143+F143+G143+H143+I143+J143+K143+L143</f>
        <v>1928</v>
      </c>
      <c r="N143" s="1">
        <v>11</v>
      </c>
      <c r="O143" s="4">
        <f>M143/N143</f>
        <v>175.27272727272728</v>
      </c>
    </row>
    <row r="144" spans="1:15" ht="12.75">
      <c r="A144" s="9" t="s">
        <v>973</v>
      </c>
      <c r="B144" s="9" t="s">
        <v>176</v>
      </c>
      <c r="C144" s="2" t="s">
        <v>974</v>
      </c>
      <c r="D144" s="1" t="s">
        <v>915</v>
      </c>
      <c r="G144" s="1">
        <v>876</v>
      </c>
      <c r="M144" s="10">
        <f>E144+F144+G144+H144+I144+J144+K144+L144</f>
        <v>876</v>
      </c>
      <c r="N144" s="1">
        <v>5</v>
      </c>
      <c r="O144" s="4">
        <f>M144/N144</f>
        <v>175.2</v>
      </c>
    </row>
    <row r="145" spans="1:15" ht="12.75">
      <c r="A145" s="9" t="s">
        <v>750</v>
      </c>
      <c r="B145" s="9" t="s">
        <v>115</v>
      </c>
      <c r="C145" s="2" t="s">
        <v>751</v>
      </c>
      <c r="D145" s="1" t="s">
        <v>172</v>
      </c>
      <c r="E145" s="1">
        <v>1103</v>
      </c>
      <c r="F145" s="1">
        <v>642</v>
      </c>
      <c r="M145" s="10">
        <f>E145+F145+G145+H145+I145+J145+K145+L145</f>
        <v>1745</v>
      </c>
      <c r="N145" s="1">
        <v>10</v>
      </c>
      <c r="O145" s="4">
        <f>M145/N145</f>
        <v>174.5</v>
      </c>
    </row>
    <row r="146" spans="1:15" ht="12.75">
      <c r="A146" s="9" t="s">
        <v>353</v>
      </c>
      <c r="B146" s="9" t="s">
        <v>150</v>
      </c>
      <c r="C146" s="2" t="s">
        <v>354</v>
      </c>
      <c r="D146" s="1" t="s">
        <v>770</v>
      </c>
      <c r="E146" s="1">
        <v>994</v>
      </c>
      <c r="F146" s="1">
        <v>962</v>
      </c>
      <c r="G146" s="1">
        <v>1183</v>
      </c>
      <c r="M146" s="10">
        <f>E146+F146+G146+H146+I146+J146+K146+L146</f>
        <v>3139</v>
      </c>
      <c r="N146" s="1">
        <v>18</v>
      </c>
      <c r="O146" s="4">
        <f>M146/N146</f>
        <v>174.38888888888889</v>
      </c>
    </row>
    <row r="147" spans="1:15" ht="12.75">
      <c r="A147" s="9" t="s">
        <v>145</v>
      </c>
      <c r="B147" s="9" t="s">
        <v>743</v>
      </c>
      <c r="C147" s="2" t="s">
        <v>744</v>
      </c>
      <c r="D147" s="1" t="s">
        <v>741</v>
      </c>
      <c r="E147" s="1">
        <v>697</v>
      </c>
      <c r="M147" s="10">
        <f>E147+F147+G147+H147+I147+J147+K147+L147</f>
        <v>697</v>
      </c>
      <c r="N147" s="1">
        <v>4</v>
      </c>
      <c r="O147" s="4">
        <f>M147/N147</f>
        <v>174.25</v>
      </c>
    </row>
    <row r="148" spans="1:15" ht="12.75">
      <c r="A148" s="9" t="s">
        <v>938</v>
      </c>
      <c r="B148" s="9" t="s">
        <v>23</v>
      </c>
      <c r="C148" s="2" t="s">
        <v>550</v>
      </c>
      <c r="D148" s="1" t="s">
        <v>352</v>
      </c>
      <c r="E148" s="1">
        <v>716</v>
      </c>
      <c r="F148" s="1">
        <v>927</v>
      </c>
      <c r="G148" s="1">
        <v>1127</v>
      </c>
      <c r="M148" s="10">
        <f>E148+F148+G148+H148+I148+J148+K148+L148</f>
        <v>2770</v>
      </c>
      <c r="N148" s="1">
        <v>16</v>
      </c>
      <c r="O148" s="4">
        <f>M148/N148</f>
        <v>173.125</v>
      </c>
    </row>
    <row r="149" spans="1:15" ht="12.75">
      <c r="A149" s="9" t="s">
        <v>721</v>
      </c>
      <c r="B149" s="9" t="s">
        <v>722</v>
      </c>
      <c r="C149" s="2" t="s">
        <v>723</v>
      </c>
      <c r="D149" s="1" t="s">
        <v>724</v>
      </c>
      <c r="E149" s="1">
        <v>689</v>
      </c>
      <c r="M149" s="10">
        <f>E149+F149+G149+H149+I149+J149+K149+L149</f>
        <v>689</v>
      </c>
      <c r="N149" s="1">
        <v>4</v>
      </c>
      <c r="O149" s="4">
        <f>M149/N149</f>
        <v>172.25</v>
      </c>
    </row>
    <row r="150" spans="1:15" ht="12.75">
      <c r="A150" s="9" t="s">
        <v>413</v>
      </c>
      <c r="B150" s="9" t="s">
        <v>28</v>
      </c>
      <c r="C150" s="2" t="s">
        <v>414</v>
      </c>
      <c r="D150" s="1" t="s">
        <v>139</v>
      </c>
      <c r="E150" s="1">
        <v>675</v>
      </c>
      <c r="F150" s="1">
        <v>701</v>
      </c>
      <c r="M150" s="10">
        <f>E150+F150+G150+H150+I150+J150+K150+L150</f>
        <v>1376</v>
      </c>
      <c r="N150" s="1">
        <v>8</v>
      </c>
      <c r="O150" s="4">
        <f>M150/N150</f>
        <v>172</v>
      </c>
    </row>
    <row r="151" spans="1:15" ht="12.75">
      <c r="A151" s="9" t="s">
        <v>38</v>
      </c>
      <c r="B151" s="9" t="s">
        <v>786</v>
      </c>
      <c r="C151" s="2" t="s">
        <v>787</v>
      </c>
      <c r="D151" s="1" t="s">
        <v>788</v>
      </c>
      <c r="E151" s="1">
        <v>1029</v>
      </c>
      <c r="F151" s="1">
        <v>686</v>
      </c>
      <c r="M151" s="10">
        <f>E151+F151+G151+H151+I151+J151+K151+L151</f>
        <v>1715</v>
      </c>
      <c r="N151" s="1">
        <v>10</v>
      </c>
      <c r="O151" s="4">
        <f>M151/N151</f>
        <v>171.5</v>
      </c>
    </row>
    <row r="152" spans="1:15" ht="12.75">
      <c r="A152" s="9" t="s">
        <v>380</v>
      </c>
      <c r="B152" s="9" t="s">
        <v>41</v>
      </c>
      <c r="C152" s="2" t="s">
        <v>381</v>
      </c>
      <c r="D152" s="1" t="s">
        <v>716</v>
      </c>
      <c r="E152" s="1">
        <v>350</v>
      </c>
      <c r="F152" s="1">
        <v>164</v>
      </c>
      <c r="M152" s="10">
        <f>E152+F152+G152+H152+I152+J152+K152+L152</f>
        <v>514</v>
      </c>
      <c r="N152" s="1">
        <v>3</v>
      </c>
      <c r="O152" s="4">
        <f>M152/N152</f>
        <v>171.33333333333334</v>
      </c>
    </row>
    <row r="153" spans="1:15" ht="12.75">
      <c r="A153" s="9" t="s">
        <v>854</v>
      </c>
      <c r="B153" s="9" t="s">
        <v>855</v>
      </c>
      <c r="C153" s="2" t="s">
        <v>856</v>
      </c>
      <c r="D153" s="1" t="s">
        <v>717</v>
      </c>
      <c r="F153" s="1">
        <v>171</v>
      </c>
      <c r="M153" s="10">
        <f>E153+F153+G153+H153+I153+J153+K153+L153</f>
        <v>171</v>
      </c>
      <c r="N153" s="1">
        <v>1</v>
      </c>
      <c r="O153" s="4">
        <f>M153/N153</f>
        <v>171</v>
      </c>
    </row>
    <row r="154" spans="1:15" ht="12.75">
      <c r="A154" s="9" t="s">
        <v>736</v>
      </c>
      <c r="B154" s="9" t="s">
        <v>62</v>
      </c>
      <c r="C154" s="2" t="s">
        <v>737</v>
      </c>
      <c r="D154" s="1" t="s">
        <v>730</v>
      </c>
      <c r="E154" s="1">
        <v>703</v>
      </c>
      <c r="F154" s="1">
        <v>322</v>
      </c>
      <c r="M154" s="10">
        <f>E154+F154+G154+H154+I154+J154+K154+L154</f>
        <v>1025</v>
      </c>
      <c r="N154" s="1">
        <v>6</v>
      </c>
      <c r="O154" s="4">
        <f>M154/N154</f>
        <v>170.83333333333334</v>
      </c>
    </row>
    <row r="155" spans="1:15" ht="12.75">
      <c r="A155" s="9" t="s">
        <v>45</v>
      </c>
      <c r="B155" s="9" t="s">
        <v>41</v>
      </c>
      <c r="C155" s="2" t="s">
        <v>107</v>
      </c>
      <c r="D155" s="1" t="s">
        <v>105</v>
      </c>
      <c r="E155" s="1">
        <v>682</v>
      </c>
      <c r="M155" s="10">
        <f>E155+F155+G155+H155+I155+J155+K155+L155</f>
        <v>682</v>
      </c>
      <c r="N155" s="1">
        <v>4</v>
      </c>
      <c r="O155" s="4">
        <f>M155/N155</f>
        <v>170.5</v>
      </c>
    </row>
    <row r="156" spans="1:15" ht="12.75">
      <c r="A156" s="9" t="s">
        <v>360</v>
      </c>
      <c r="B156" s="9" t="s">
        <v>361</v>
      </c>
      <c r="C156" s="2" t="s">
        <v>362</v>
      </c>
      <c r="D156" s="1" t="s">
        <v>189</v>
      </c>
      <c r="E156" s="1">
        <v>723</v>
      </c>
      <c r="F156" s="1">
        <v>993</v>
      </c>
      <c r="G156" s="1">
        <v>841</v>
      </c>
      <c r="M156" s="10">
        <f>E156+F156+G156+H156+I156+J156+K156+L156</f>
        <v>2557</v>
      </c>
      <c r="N156" s="1">
        <v>15</v>
      </c>
      <c r="O156" s="4">
        <f>M156/N156</f>
        <v>170.46666666666667</v>
      </c>
    </row>
    <row r="157" spans="1:15" ht="12.75">
      <c r="A157" s="9" t="s">
        <v>847</v>
      </c>
      <c r="B157" s="9" t="s">
        <v>848</v>
      </c>
      <c r="C157" s="2" t="s">
        <v>849</v>
      </c>
      <c r="D157" s="1" t="s">
        <v>392</v>
      </c>
      <c r="F157" s="1">
        <v>681</v>
      </c>
      <c r="M157" s="10">
        <f>E157+F157+G157+H157+I157+J157+K157+L157</f>
        <v>681</v>
      </c>
      <c r="N157" s="1">
        <v>4</v>
      </c>
      <c r="O157" s="4">
        <f>M157/N157</f>
        <v>170.25</v>
      </c>
    </row>
    <row r="158" spans="1:15" ht="12.75">
      <c r="A158" s="9" t="s">
        <v>549</v>
      </c>
      <c r="B158" s="9" t="s">
        <v>804</v>
      </c>
      <c r="C158" s="2" t="s">
        <v>805</v>
      </c>
      <c r="D158" s="1" t="s">
        <v>102</v>
      </c>
      <c r="E158" s="1">
        <v>141</v>
      </c>
      <c r="F158" s="1">
        <v>709</v>
      </c>
      <c r="M158" s="10">
        <f>E158+F158+G158+H158+I158+J158+K158+L158</f>
        <v>850</v>
      </c>
      <c r="N158" s="1">
        <v>5</v>
      </c>
      <c r="O158" s="4">
        <f>M158/N158</f>
        <v>170</v>
      </c>
    </row>
    <row r="159" spans="1:15" ht="12.75">
      <c r="A159" s="9" t="s">
        <v>83</v>
      </c>
      <c r="B159" s="9" t="s">
        <v>93</v>
      </c>
      <c r="C159" s="2" t="s">
        <v>313</v>
      </c>
      <c r="D159" s="1" t="s">
        <v>105</v>
      </c>
      <c r="E159" s="1">
        <v>677</v>
      </c>
      <c r="M159" s="10">
        <f>E159+F159+G159+H159+I159+J159+K159+L159</f>
        <v>677</v>
      </c>
      <c r="N159" s="1">
        <v>4</v>
      </c>
      <c r="O159" s="4">
        <f>M159/N159</f>
        <v>169.25</v>
      </c>
    </row>
    <row r="160" spans="1:15" ht="12.75">
      <c r="A160" s="9" t="s">
        <v>238</v>
      </c>
      <c r="B160" s="9" t="s">
        <v>65</v>
      </c>
      <c r="C160" s="2" t="s">
        <v>310</v>
      </c>
      <c r="D160" s="1" t="s">
        <v>355</v>
      </c>
      <c r="E160" s="1">
        <v>730</v>
      </c>
      <c r="F160" s="1">
        <v>793</v>
      </c>
      <c r="M160" s="10">
        <f>E160+F160+G160+H160+I160+J160+K160+L160</f>
        <v>1523</v>
      </c>
      <c r="N160" s="1">
        <v>9</v>
      </c>
      <c r="O160" s="4">
        <f>M160/N160</f>
        <v>169.22222222222223</v>
      </c>
    </row>
    <row r="161" spans="1:15" ht="12.75">
      <c r="A161" s="9" t="s">
        <v>776</v>
      </c>
      <c r="B161" s="9" t="s">
        <v>52</v>
      </c>
      <c r="C161" s="2" t="s">
        <v>777</v>
      </c>
      <c r="D161" s="1" t="s">
        <v>770</v>
      </c>
      <c r="E161" s="1">
        <v>316</v>
      </c>
      <c r="F161" s="1">
        <v>947</v>
      </c>
      <c r="G161" s="1">
        <v>932</v>
      </c>
      <c r="M161" s="10">
        <f>E161+F161+G161+H161+I161+J161+K161+L161</f>
        <v>2195</v>
      </c>
      <c r="N161" s="1">
        <v>13</v>
      </c>
      <c r="O161" s="4">
        <f>M161/N161</f>
        <v>168.84615384615384</v>
      </c>
    </row>
    <row r="162" spans="1:15" ht="12.75">
      <c r="A162" s="9" t="s">
        <v>727</v>
      </c>
      <c r="B162" s="9" t="s">
        <v>678</v>
      </c>
      <c r="C162" s="2" t="s">
        <v>728</v>
      </c>
      <c r="D162" s="1" t="s">
        <v>724</v>
      </c>
      <c r="E162" s="1">
        <v>672</v>
      </c>
      <c r="M162" s="10">
        <f>E162+F162+G162+H162+I162+J162+K162+L162</f>
        <v>672</v>
      </c>
      <c r="N162" s="1">
        <v>4</v>
      </c>
      <c r="O162" s="4">
        <f>M162/N162</f>
        <v>168</v>
      </c>
    </row>
    <row r="163" spans="1:15" ht="12.75">
      <c r="A163" s="9" t="s">
        <v>161</v>
      </c>
      <c r="B163" s="9" t="s">
        <v>138</v>
      </c>
      <c r="C163" s="2" t="s">
        <v>162</v>
      </c>
      <c r="D163" s="1" t="s">
        <v>717</v>
      </c>
      <c r="E163" s="1">
        <v>848</v>
      </c>
      <c r="F163" s="1">
        <v>491</v>
      </c>
      <c r="M163" s="10">
        <f>E163+F163+G163+H163+I163+J163+K163+L163</f>
        <v>1339</v>
      </c>
      <c r="N163" s="1">
        <v>8</v>
      </c>
      <c r="O163" s="4">
        <f>M163/N163</f>
        <v>167.375</v>
      </c>
    </row>
    <row r="164" spans="1:15" ht="12.75">
      <c r="A164" s="9" t="s">
        <v>406</v>
      </c>
      <c r="B164" s="9" t="s">
        <v>65</v>
      </c>
      <c r="C164" s="2" t="s">
        <v>407</v>
      </c>
      <c r="D164" s="1" t="s">
        <v>105</v>
      </c>
      <c r="E164" s="1">
        <v>668</v>
      </c>
      <c r="M164" s="10">
        <f>E164+F164+G164+H164+I164+J164+K164+L164</f>
        <v>668</v>
      </c>
      <c r="N164" s="1">
        <v>4</v>
      </c>
      <c r="O164" s="4">
        <f>M164/N164</f>
        <v>167</v>
      </c>
    </row>
    <row r="165" spans="1:15" ht="12.75">
      <c r="A165" s="9" t="s">
        <v>379</v>
      </c>
      <c r="B165" s="9" t="s">
        <v>115</v>
      </c>
      <c r="C165" s="2" t="s">
        <v>715</v>
      </c>
      <c r="D165" s="1" t="s">
        <v>716</v>
      </c>
      <c r="E165" s="1">
        <v>809</v>
      </c>
      <c r="F165" s="1">
        <v>522</v>
      </c>
      <c r="M165" s="10">
        <f>E165+F165+G165+H165+I165+J165+K165+L165</f>
        <v>1331</v>
      </c>
      <c r="N165" s="1">
        <v>8</v>
      </c>
      <c r="O165" s="4">
        <f>M165/N165</f>
        <v>166.375</v>
      </c>
    </row>
    <row r="166" spans="1:15" ht="12.75">
      <c r="A166" s="9" t="s">
        <v>386</v>
      </c>
      <c r="B166" s="9" t="s">
        <v>200</v>
      </c>
      <c r="C166" s="2" t="s">
        <v>387</v>
      </c>
      <c r="D166" s="1" t="s">
        <v>163</v>
      </c>
      <c r="E166" s="1">
        <v>646</v>
      </c>
      <c r="F166" s="1">
        <v>1014</v>
      </c>
      <c r="M166" s="10">
        <f>E166+F166+G166+H166+I166+J166+K166+L166</f>
        <v>1660</v>
      </c>
      <c r="N166" s="1">
        <v>10</v>
      </c>
      <c r="O166" s="4">
        <f>M166/N166</f>
        <v>166</v>
      </c>
    </row>
    <row r="167" spans="1:15" ht="12.75">
      <c r="A167" s="9" t="s">
        <v>712</v>
      </c>
      <c r="B167" s="9" t="s">
        <v>713</v>
      </c>
      <c r="C167" s="2" t="s">
        <v>714</v>
      </c>
      <c r="D167" s="1" t="s">
        <v>711</v>
      </c>
      <c r="E167" s="1">
        <v>642</v>
      </c>
      <c r="F167" s="1">
        <v>843</v>
      </c>
      <c r="M167" s="10">
        <f>E167+F167+G167+H167+I167+J167+K167+L167</f>
        <v>1485</v>
      </c>
      <c r="N167" s="1">
        <v>9</v>
      </c>
      <c r="O167" s="4">
        <f>M167/N167</f>
        <v>165</v>
      </c>
    </row>
    <row r="168" spans="1:15" ht="12.75">
      <c r="A168" s="9" t="s">
        <v>793</v>
      </c>
      <c r="B168" s="9" t="s">
        <v>794</v>
      </c>
      <c r="C168" s="2" t="s">
        <v>795</v>
      </c>
      <c r="D168" s="1" t="s">
        <v>796</v>
      </c>
      <c r="E168" s="1">
        <v>660</v>
      </c>
      <c r="M168" s="10">
        <f>E168+F168+G168+H168+I168+J168+K168+L168</f>
        <v>660</v>
      </c>
      <c r="N168" s="1">
        <v>4</v>
      </c>
      <c r="O168" s="4">
        <f>M168/N168</f>
        <v>165</v>
      </c>
    </row>
    <row r="169" spans="1:15" ht="12.75">
      <c r="A169" s="9" t="s">
        <v>182</v>
      </c>
      <c r="B169" s="9" t="s">
        <v>40</v>
      </c>
      <c r="C169" s="2" t="s">
        <v>555</v>
      </c>
      <c r="D169" s="1" t="s">
        <v>67</v>
      </c>
      <c r="E169" s="1">
        <v>665</v>
      </c>
      <c r="G169" s="1">
        <v>160</v>
      </c>
      <c r="M169" s="10">
        <f>E169+F169+G169+H169+I169+J169+K169+L169</f>
        <v>825</v>
      </c>
      <c r="N169" s="1">
        <v>5</v>
      </c>
      <c r="O169" s="4">
        <f>M169/N169</f>
        <v>165</v>
      </c>
    </row>
    <row r="170" spans="1:15" ht="12.75">
      <c r="A170" s="9" t="s">
        <v>900</v>
      </c>
      <c r="B170" s="9" t="s">
        <v>82</v>
      </c>
      <c r="C170" s="2" t="s">
        <v>901</v>
      </c>
      <c r="D170" s="1" t="s">
        <v>189</v>
      </c>
      <c r="F170" s="1">
        <v>1026</v>
      </c>
      <c r="G170" s="1">
        <v>787</v>
      </c>
      <c r="M170" s="10">
        <f>E170+F170+G170+H170+I170+J170+K170+L170</f>
        <v>1813</v>
      </c>
      <c r="N170" s="1">
        <v>11</v>
      </c>
      <c r="O170" s="4">
        <f>M170/N170</f>
        <v>164.8181818181818</v>
      </c>
    </row>
    <row r="171" spans="1:15" ht="12.75">
      <c r="A171" s="9" t="s">
        <v>668</v>
      </c>
      <c r="B171" s="9" t="s">
        <v>865</v>
      </c>
      <c r="C171" s="2" t="s">
        <v>866</v>
      </c>
      <c r="D171" s="1" t="s">
        <v>788</v>
      </c>
      <c r="F171" s="1">
        <v>659</v>
      </c>
      <c r="M171" s="10">
        <f>E171+F171+G171+H171+I171+J171+K171+L171</f>
        <v>659</v>
      </c>
      <c r="N171" s="1">
        <v>4</v>
      </c>
      <c r="O171" s="4">
        <f>M171/N171</f>
        <v>164.75</v>
      </c>
    </row>
    <row r="172" spans="1:15" ht="12.75">
      <c r="A172" s="9" t="s">
        <v>779</v>
      </c>
      <c r="B172" s="9" t="s">
        <v>49</v>
      </c>
      <c r="C172" s="2" t="s">
        <v>780</v>
      </c>
      <c r="D172" s="1" t="s">
        <v>67</v>
      </c>
      <c r="E172" s="1">
        <v>494</v>
      </c>
      <c r="M172" s="10">
        <f>E172+F172+G172+H172+I172+J172+K172+L172</f>
        <v>494</v>
      </c>
      <c r="N172" s="1">
        <v>3</v>
      </c>
      <c r="O172" s="4">
        <f>M172/N172</f>
        <v>164.66666666666666</v>
      </c>
    </row>
    <row r="173" spans="1:15" ht="12.75">
      <c r="A173" s="9" t="s">
        <v>434</v>
      </c>
      <c r="B173" s="9" t="s">
        <v>154</v>
      </c>
      <c r="C173" s="2" t="s">
        <v>435</v>
      </c>
      <c r="D173" s="1" t="s">
        <v>359</v>
      </c>
      <c r="E173" s="1">
        <v>1010</v>
      </c>
      <c r="G173" s="1">
        <v>629</v>
      </c>
      <c r="M173" s="10">
        <f>E173+F173+G173+H173+I173+J173+K173+L173</f>
        <v>1639</v>
      </c>
      <c r="N173" s="1">
        <v>10</v>
      </c>
      <c r="O173" s="4">
        <f>M173/N173</f>
        <v>163.9</v>
      </c>
    </row>
    <row r="174" spans="1:15" ht="12.75">
      <c r="A174" s="9" t="s">
        <v>78</v>
      </c>
      <c r="B174" s="9" t="s">
        <v>858</v>
      </c>
      <c r="C174" s="2" t="s">
        <v>859</v>
      </c>
      <c r="D174" s="1" t="s">
        <v>102</v>
      </c>
      <c r="F174" s="1">
        <v>491</v>
      </c>
      <c r="M174" s="10">
        <f>E174+F174+G174+H174+I174+J174+K174+L174</f>
        <v>491</v>
      </c>
      <c r="N174" s="1">
        <v>3</v>
      </c>
      <c r="O174" s="4">
        <f>M174/N174</f>
        <v>163.66666666666666</v>
      </c>
    </row>
    <row r="175" spans="1:15" ht="12.75">
      <c r="A175" s="9" t="s">
        <v>379</v>
      </c>
      <c r="B175" s="9" t="s">
        <v>133</v>
      </c>
      <c r="C175" s="2" t="s">
        <v>416</v>
      </c>
      <c r="D175" s="1" t="s">
        <v>189</v>
      </c>
      <c r="E175" s="1">
        <v>653</v>
      </c>
      <c r="M175" s="10">
        <f>E175+F175+G175+H175+I175+J175+K175+L175</f>
        <v>653</v>
      </c>
      <c r="N175" s="1">
        <v>4</v>
      </c>
      <c r="O175" s="4">
        <f>M175/N175</f>
        <v>163.25</v>
      </c>
    </row>
    <row r="176" spans="1:15" ht="12.75">
      <c r="A176" s="9" t="s">
        <v>83</v>
      </c>
      <c r="B176" s="9" t="s">
        <v>799</v>
      </c>
      <c r="C176" s="2" t="s">
        <v>800</v>
      </c>
      <c r="D176" s="1" t="s">
        <v>102</v>
      </c>
      <c r="E176" s="1">
        <v>821</v>
      </c>
      <c r="F176" s="1">
        <v>316</v>
      </c>
      <c r="M176" s="10">
        <f>E176+F176+G176+H176+I176+J176+K176+L176</f>
        <v>1137</v>
      </c>
      <c r="N176" s="1">
        <v>7</v>
      </c>
      <c r="O176" s="4">
        <f>M176/N176</f>
        <v>162.42857142857142</v>
      </c>
    </row>
    <row r="177" spans="1:15" ht="12.75">
      <c r="A177" s="9" t="s">
        <v>164</v>
      </c>
      <c r="B177" s="9" t="s">
        <v>165</v>
      </c>
      <c r="C177" s="2" t="s">
        <v>166</v>
      </c>
      <c r="D177" s="1" t="s">
        <v>163</v>
      </c>
      <c r="E177" s="1">
        <v>638</v>
      </c>
      <c r="F177" s="1">
        <v>658</v>
      </c>
      <c r="M177" s="10">
        <f>E177+F177+G177+H177+I177+J177+K177+L177</f>
        <v>1296</v>
      </c>
      <c r="N177" s="1">
        <v>8</v>
      </c>
      <c r="O177" s="4">
        <f>M177/N177</f>
        <v>162</v>
      </c>
    </row>
    <row r="178" spans="1:15" ht="12.75">
      <c r="A178" s="9" t="s">
        <v>920</v>
      </c>
      <c r="B178" s="9" t="s">
        <v>433</v>
      </c>
      <c r="C178" s="2" t="s">
        <v>921</v>
      </c>
      <c r="D178" s="1" t="s">
        <v>180</v>
      </c>
      <c r="F178" s="1">
        <v>151</v>
      </c>
      <c r="G178" s="1">
        <v>655</v>
      </c>
      <c r="M178" s="10">
        <f>E178+F178+G178+H178+I178+J178+K178+L178</f>
        <v>806</v>
      </c>
      <c r="N178" s="1">
        <v>5</v>
      </c>
      <c r="O178" s="4">
        <f>M178/N178</f>
        <v>161.2</v>
      </c>
    </row>
    <row r="179" spans="1:15" ht="12.75">
      <c r="A179" s="9" t="s">
        <v>174</v>
      </c>
      <c r="B179" s="9" t="s">
        <v>23</v>
      </c>
      <c r="C179" s="2" t="s">
        <v>623</v>
      </c>
      <c r="D179" s="1" t="s">
        <v>711</v>
      </c>
      <c r="E179" s="1">
        <v>631</v>
      </c>
      <c r="F179" s="1">
        <v>819</v>
      </c>
      <c r="M179" s="10">
        <f>E179+F179+G179+H179+I179+J179+K179+L179</f>
        <v>1450</v>
      </c>
      <c r="N179" s="1">
        <v>9</v>
      </c>
      <c r="O179" s="4">
        <f>M179/N179</f>
        <v>161.11111111111111</v>
      </c>
    </row>
    <row r="180" spans="1:15" ht="12.75">
      <c r="A180" s="9" t="s">
        <v>87</v>
      </c>
      <c r="B180" s="9" t="s">
        <v>31</v>
      </c>
      <c r="C180" s="2" t="s">
        <v>553</v>
      </c>
      <c r="D180" s="1" t="s">
        <v>796</v>
      </c>
      <c r="E180" s="1">
        <v>643</v>
      </c>
      <c r="M180" s="10">
        <f>E180+F180+G180+H180+I180+J180+K180+L180</f>
        <v>643</v>
      </c>
      <c r="N180" s="1">
        <v>4</v>
      </c>
      <c r="O180" s="4">
        <f>M180/N180</f>
        <v>160.75</v>
      </c>
    </row>
    <row r="181" spans="1:15" ht="12.75">
      <c r="A181" s="9" t="s">
        <v>968</v>
      </c>
      <c r="B181" s="9" t="s">
        <v>50</v>
      </c>
      <c r="C181" s="2" t="s">
        <v>969</v>
      </c>
      <c r="D181" s="1" t="s">
        <v>770</v>
      </c>
      <c r="G181" s="1">
        <v>948</v>
      </c>
      <c r="M181" s="10">
        <f>E181+F181+G181+H181+I181+J181+K181+L181</f>
        <v>948</v>
      </c>
      <c r="N181" s="1">
        <v>6</v>
      </c>
      <c r="O181" s="4">
        <f>M181/N181</f>
        <v>158</v>
      </c>
    </row>
    <row r="182" spans="1:15" ht="12.75">
      <c r="A182" s="9" t="s">
        <v>771</v>
      </c>
      <c r="B182" s="9" t="s">
        <v>772</v>
      </c>
      <c r="C182" s="2" t="s">
        <v>773</v>
      </c>
      <c r="D182" s="1" t="s">
        <v>770</v>
      </c>
      <c r="E182" s="1">
        <v>125</v>
      </c>
      <c r="G182" s="1">
        <v>189</v>
      </c>
      <c r="M182" s="10">
        <f>E182+F182+G182+H182+I182+J182+K182+L182</f>
        <v>314</v>
      </c>
      <c r="N182" s="1">
        <v>2</v>
      </c>
      <c r="O182" s="4">
        <f>M182/N182</f>
        <v>157</v>
      </c>
    </row>
    <row r="183" spans="1:15" ht="12.75">
      <c r="A183" s="9" t="s">
        <v>731</v>
      </c>
      <c r="B183" s="9" t="s">
        <v>734</v>
      </c>
      <c r="C183" s="2" t="s">
        <v>735</v>
      </c>
      <c r="D183" s="1" t="s">
        <v>730</v>
      </c>
      <c r="E183" s="1">
        <v>317</v>
      </c>
      <c r="F183" s="1">
        <v>453</v>
      </c>
      <c r="M183" s="10">
        <f>E183+F183+G183+H183+I183+J183+K183+L183</f>
        <v>770</v>
      </c>
      <c r="N183" s="1">
        <v>5</v>
      </c>
      <c r="O183" s="4">
        <f>M183/N183</f>
        <v>154</v>
      </c>
    </row>
    <row r="184" spans="1:15" ht="12.75">
      <c r="A184" s="9" t="s">
        <v>356</v>
      </c>
      <c r="B184" s="9" t="s">
        <v>76</v>
      </c>
      <c r="C184" s="2" t="s">
        <v>77</v>
      </c>
      <c r="D184" s="1" t="s">
        <v>788</v>
      </c>
      <c r="E184" s="1">
        <v>920</v>
      </c>
      <c r="M184" s="10">
        <f>E184+F184+G184+H184+I184+J184+K184+L184</f>
        <v>920</v>
      </c>
      <c r="N184" s="1">
        <v>6</v>
      </c>
      <c r="O184" s="4">
        <f>M184/N184</f>
        <v>153.33333333333334</v>
      </c>
    </row>
    <row r="185" spans="1:15" ht="12.75">
      <c r="A185" s="9" t="s">
        <v>902</v>
      </c>
      <c r="B185" s="9" t="s">
        <v>176</v>
      </c>
      <c r="C185" s="2" t="s">
        <v>903</v>
      </c>
      <c r="D185" s="1" t="s">
        <v>163</v>
      </c>
      <c r="F185" s="1">
        <v>304</v>
      </c>
      <c r="M185" s="10">
        <f>E185+F185+G185+H185+I185+J185+K185+L185</f>
        <v>304</v>
      </c>
      <c r="N185" s="1">
        <v>2</v>
      </c>
      <c r="O185" s="4">
        <f>M185/N185</f>
        <v>152</v>
      </c>
    </row>
    <row r="186" spans="1:15" ht="12.75">
      <c r="A186" s="9" t="s">
        <v>801</v>
      </c>
      <c r="B186" s="9" t="s">
        <v>802</v>
      </c>
      <c r="C186" s="2" t="s">
        <v>803</v>
      </c>
      <c r="D186" s="1" t="s">
        <v>102</v>
      </c>
      <c r="E186" s="1">
        <v>603</v>
      </c>
      <c r="M186" s="10">
        <f>E186+F186+G186+H186+I186+J186+K186+L186</f>
        <v>603</v>
      </c>
      <c r="N186" s="1">
        <v>4</v>
      </c>
      <c r="O186" s="4">
        <f>M186/N186</f>
        <v>150.75</v>
      </c>
    </row>
    <row r="187" spans="1:15" ht="12.75">
      <c r="A187" s="9" t="s">
        <v>585</v>
      </c>
      <c r="B187" s="9" t="s">
        <v>41</v>
      </c>
      <c r="C187" s="2" t="s">
        <v>586</v>
      </c>
      <c r="D187" s="1" t="s">
        <v>565</v>
      </c>
      <c r="E187" s="1">
        <v>602</v>
      </c>
      <c r="M187" s="10">
        <f>E187+F187+G187+H187+I187+J187+K187+L187</f>
        <v>602</v>
      </c>
      <c r="N187" s="1">
        <v>4</v>
      </c>
      <c r="O187" s="4">
        <f>M187/N187</f>
        <v>150.5</v>
      </c>
    </row>
    <row r="188" spans="1:15" ht="12.75">
      <c r="A188" s="9" t="s">
        <v>383</v>
      </c>
      <c r="B188" s="9" t="s">
        <v>384</v>
      </c>
      <c r="C188" s="2" t="s">
        <v>385</v>
      </c>
      <c r="D188" s="1" t="s">
        <v>139</v>
      </c>
      <c r="E188" s="1">
        <v>600</v>
      </c>
      <c r="M188" s="10">
        <f>E188+F188+G188+H188+I188+J188+K188+L188</f>
        <v>600</v>
      </c>
      <c r="N188" s="1">
        <v>4</v>
      </c>
      <c r="O188" s="4">
        <f>M188/N188</f>
        <v>150</v>
      </c>
    </row>
    <row r="189" spans="1:15" ht="12.75">
      <c r="A189" s="9" t="s">
        <v>765</v>
      </c>
      <c r="B189" s="9" t="s">
        <v>544</v>
      </c>
      <c r="C189" s="2" t="s">
        <v>766</v>
      </c>
      <c r="D189" s="1" t="s">
        <v>160</v>
      </c>
      <c r="E189" s="1">
        <v>596</v>
      </c>
      <c r="M189" s="10">
        <f>E189+F189+G189+H189+I189+J189+K189+L189</f>
        <v>596</v>
      </c>
      <c r="N189" s="1">
        <v>4</v>
      </c>
      <c r="O189" s="4">
        <f>M189/N189</f>
        <v>149</v>
      </c>
    </row>
    <row r="190" spans="1:15" ht="12.75">
      <c r="A190" s="9" t="s">
        <v>812</v>
      </c>
      <c r="B190" s="9" t="s">
        <v>813</v>
      </c>
      <c r="C190" s="2" t="s">
        <v>814</v>
      </c>
      <c r="D190" s="1" t="s">
        <v>808</v>
      </c>
      <c r="E190" s="1">
        <v>385</v>
      </c>
      <c r="F190" s="1">
        <v>657</v>
      </c>
      <c r="J190"/>
      <c r="K190"/>
      <c r="M190" s="10">
        <f>E190+F190+G190+H190+I190+J190+K190+L190</f>
        <v>1042</v>
      </c>
      <c r="N190" s="1">
        <v>7</v>
      </c>
      <c r="O190" s="4">
        <f>M190/N190</f>
        <v>148.85714285714286</v>
      </c>
    </row>
    <row r="191" spans="1:15" ht="12.75">
      <c r="A191" s="9" t="s">
        <v>763</v>
      </c>
      <c r="B191" s="9" t="s">
        <v>61</v>
      </c>
      <c r="C191" s="2" t="s">
        <v>764</v>
      </c>
      <c r="D191" s="1" t="s">
        <v>160</v>
      </c>
      <c r="E191" s="1">
        <v>587</v>
      </c>
      <c r="M191" s="10">
        <f>E191+F191+G191+H191+I191+J191+K191+L191</f>
        <v>587</v>
      </c>
      <c r="N191" s="1">
        <v>4</v>
      </c>
      <c r="O191" s="4">
        <f>M191/N191</f>
        <v>146.75</v>
      </c>
    </row>
    <row r="192" spans="1:15" ht="12.75">
      <c r="A192" s="9" t="s">
        <v>738</v>
      </c>
      <c r="B192" s="9" t="s">
        <v>739</v>
      </c>
      <c r="C192" s="2" t="s">
        <v>740</v>
      </c>
      <c r="D192" s="1" t="s">
        <v>741</v>
      </c>
      <c r="E192" s="1">
        <v>586</v>
      </c>
      <c r="M192" s="10">
        <f>E192+F192+G192+H192+I192+J192+K192+L192</f>
        <v>586</v>
      </c>
      <c r="N192" s="1">
        <v>4</v>
      </c>
      <c r="O192" s="4">
        <f>M192/N192</f>
        <v>146.5</v>
      </c>
    </row>
    <row r="193" spans="1:15" ht="12.75">
      <c r="A193" s="14" t="s">
        <v>761</v>
      </c>
      <c r="B193" s="14" t="s">
        <v>190</v>
      </c>
      <c r="C193" s="2" t="s">
        <v>762</v>
      </c>
      <c r="D193" s="1" t="s">
        <v>160</v>
      </c>
      <c r="E193" s="15">
        <v>584</v>
      </c>
      <c r="J193" s="15"/>
      <c r="K193" s="15"/>
      <c r="L193" s="15"/>
      <c r="M193" s="15">
        <f>E193+F193+G193+H193+I193+J193+K193+L193</f>
        <v>584</v>
      </c>
      <c r="N193" s="15">
        <v>4</v>
      </c>
      <c r="O193" s="4">
        <f>M193/N193</f>
        <v>146</v>
      </c>
    </row>
    <row r="194" spans="1:15" ht="12.75">
      <c r="A194" s="9" t="s">
        <v>725</v>
      </c>
      <c r="B194" s="9" t="s">
        <v>65</v>
      </c>
      <c r="C194" s="2" t="s">
        <v>726</v>
      </c>
      <c r="D194" s="1" t="s">
        <v>724</v>
      </c>
      <c r="E194" s="1">
        <v>554</v>
      </c>
      <c r="M194" s="10">
        <f>E194+F194+G194+H194+I194+J194+K194+L194</f>
        <v>554</v>
      </c>
      <c r="N194" s="1">
        <v>4</v>
      </c>
      <c r="O194" s="4">
        <f>M194/N194</f>
        <v>138.5</v>
      </c>
    </row>
    <row r="195" spans="1:15" ht="12.75">
      <c r="A195" s="9" t="s">
        <v>809</v>
      </c>
      <c r="B195" s="9" t="s">
        <v>810</v>
      </c>
      <c r="C195" s="2" t="s">
        <v>811</v>
      </c>
      <c r="D195" s="1" t="s">
        <v>808</v>
      </c>
      <c r="E195" s="1">
        <v>414</v>
      </c>
      <c r="J195"/>
      <c r="K195"/>
      <c r="M195" s="10">
        <f>E195+F195+G195+H195+I195+J195+K195+L195</f>
        <v>414</v>
      </c>
      <c r="N195" s="1">
        <v>3</v>
      </c>
      <c r="O195" s="4">
        <f>M195/N195</f>
        <v>138</v>
      </c>
    </row>
    <row r="196" spans="1:15" ht="12.75">
      <c r="A196" s="9" t="s">
        <v>110</v>
      </c>
      <c r="B196" s="9" t="s">
        <v>68</v>
      </c>
      <c r="C196" s="2" t="s">
        <v>562</v>
      </c>
      <c r="D196" s="1" t="s">
        <v>565</v>
      </c>
      <c r="E196" s="1">
        <v>276</v>
      </c>
      <c r="M196" s="10">
        <f>E196+F196+G196+H196+I196+J196+K196+L196</f>
        <v>276</v>
      </c>
      <c r="N196" s="1">
        <v>2</v>
      </c>
      <c r="O196" s="4">
        <f>M196/N196</f>
        <v>138</v>
      </c>
    </row>
    <row r="197" spans="1:15" ht="12.75">
      <c r="A197" s="9" t="s">
        <v>797</v>
      </c>
      <c r="B197" s="9" t="s">
        <v>37</v>
      </c>
      <c r="C197" s="2" t="s">
        <v>798</v>
      </c>
      <c r="D197" s="1" t="s">
        <v>796</v>
      </c>
      <c r="E197" s="1">
        <v>540</v>
      </c>
      <c r="M197" s="10">
        <f>E197+F197+G197+H197+I197+J197+K197+L197</f>
        <v>540</v>
      </c>
      <c r="N197" s="1">
        <v>4</v>
      </c>
      <c r="O197" s="4">
        <f>M197/N197</f>
        <v>135</v>
      </c>
    </row>
    <row r="198" spans="1:15" ht="12.75">
      <c r="A198" s="9" t="s">
        <v>784</v>
      </c>
      <c r="B198" s="9" t="s">
        <v>33</v>
      </c>
      <c r="C198" s="2" t="s">
        <v>785</v>
      </c>
      <c r="D198" s="1" t="s">
        <v>565</v>
      </c>
      <c r="E198" s="1">
        <v>258</v>
      </c>
      <c r="M198" s="10">
        <f>E198+F198+G198+H198+I198+J198+K198+L198</f>
        <v>258</v>
      </c>
      <c r="N198" s="1">
        <v>2</v>
      </c>
      <c r="O198" s="4">
        <f>M198/N198</f>
        <v>129</v>
      </c>
    </row>
    <row r="199" spans="1:15" ht="12.75">
      <c r="A199" s="9" t="s">
        <v>976</v>
      </c>
      <c r="B199" s="9" t="s">
        <v>69</v>
      </c>
      <c r="C199" s="2" t="s">
        <v>977</v>
      </c>
      <c r="D199" s="1" t="s">
        <v>754</v>
      </c>
      <c r="G199" s="1">
        <v>129</v>
      </c>
      <c r="M199" s="10">
        <f>E199+F199+G199+H199+I199+J199+K199+L199</f>
        <v>129</v>
      </c>
      <c r="N199" s="1">
        <v>1</v>
      </c>
      <c r="O199" s="4">
        <f>M199/N199</f>
        <v>129</v>
      </c>
    </row>
    <row r="200" spans="1:15" ht="12.75">
      <c r="A200" s="9" t="s">
        <v>30</v>
      </c>
      <c r="B200" s="9" t="s">
        <v>15</v>
      </c>
      <c r="C200" s="2" t="s">
        <v>742</v>
      </c>
      <c r="D200" s="1" t="s">
        <v>741</v>
      </c>
      <c r="E200" s="1">
        <v>490</v>
      </c>
      <c r="M200" s="10">
        <f>E200+F200+G200+H200+I200+J200+K200+L200</f>
        <v>490</v>
      </c>
      <c r="N200" s="1">
        <v>4</v>
      </c>
      <c r="O200" s="4">
        <f>M200/N200</f>
        <v>122.5</v>
      </c>
    </row>
    <row r="201" spans="1:15" ht="12.75">
      <c r="A201" s="9" t="s">
        <v>909</v>
      </c>
      <c r="B201" s="9" t="s">
        <v>910</v>
      </c>
      <c r="C201" s="2" t="s">
        <v>911</v>
      </c>
      <c r="D201" s="1" t="s">
        <v>139</v>
      </c>
      <c r="F201" s="1">
        <v>484</v>
      </c>
      <c r="M201" s="10">
        <f>E201+F201+G201+H201+I201+J201+K201+L201</f>
        <v>484</v>
      </c>
      <c r="N201" s="1">
        <v>4</v>
      </c>
      <c r="O201" s="4">
        <f>M201/N201</f>
        <v>121</v>
      </c>
    </row>
    <row r="222" s="12" customFormat="1" ht="12.75"/>
    <row r="261" spans="1:13" ht="12.75">
      <c r="A261" s="9"/>
      <c r="B261" s="9"/>
      <c r="M261" s="10"/>
    </row>
    <row r="262" spans="1:13" ht="12.75">
      <c r="A262" s="9"/>
      <c r="B262" s="9"/>
      <c r="M262" s="10"/>
    </row>
    <row r="263" spans="1:13" ht="12.75">
      <c r="A263" s="9"/>
      <c r="B263" s="9"/>
      <c r="M263" s="10"/>
    </row>
    <row r="264" spans="1:13" ht="12.75">
      <c r="A264" s="9"/>
      <c r="B264" s="9"/>
      <c r="M264" s="10"/>
    </row>
    <row r="265" spans="1:13" ht="12.75">
      <c r="A265" s="9"/>
      <c r="B265" s="9"/>
      <c r="M265" s="10"/>
    </row>
    <row r="266" spans="1:13" ht="12.75">
      <c r="A266" s="9"/>
      <c r="B266" s="9"/>
      <c r="M266" s="10"/>
    </row>
    <row r="267" spans="1:13" ht="12.75">
      <c r="A267" s="9"/>
      <c r="B267" s="9"/>
      <c r="M267" s="10"/>
    </row>
    <row r="268" spans="1:13" ht="12.75">
      <c r="A268" s="9"/>
      <c r="B268" s="9"/>
      <c r="M268" s="10"/>
    </row>
    <row r="269" spans="1:13" ht="12.75">
      <c r="A269" s="9"/>
      <c r="B269" s="9"/>
      <c r="M269" s="10"/>
    </row>
    <row r="270" spans="1:13" ht="12.75">
      <c r="A270" s="9"/>
      <c r="B270" s="9"/>
      <c r="M270" s="10"/>
    </row>
    <row r="271" spans="1:13" ht="12.75">
      <c r="A271" s="9"/>
      <c r="B271" s="9"/>
      <c r="M271" s="10"/>
    </row>
    <row r="272" spans="1:15" s="12" customFormat="1" ht="12.75">
      <c r="A272" s="9"/>
      <c r="B272" s="9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0"/>
      <c r="N272" s="1"/>
      <c r="O272" s="4"/>
    </row>
    <row r="273" spans="1:15" s="12" customFormat="1" ht="12.75">
      <c r="A273" s="9"/>
      <c r="B273" s="9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0"/>
      <c r="N273" s="1"/>
      <c r="O273" s="4"/>
    </row>
    <row r="274" spans="1:15" s="12" customFormat="1" ht="12.75">
      <c r="A274" s="9"/>
      <c r="B274" s="9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0"/>
      <c r="N274" s="1"/>
      <c r="O274" s="4"/>
    </row>
    <row r="275" spans="1:15" s="12" customFormat="1" ht="12.75">
      <c r="A275" s="9"/>
      <c r="B275" s="9"/>
      <c r="C275" s="2"/>
      <c r="D275" s="1"/>
      <c r="E275" s="11"/>
      <c r="F275" s="1"/>
      <c r="G275" s="1"/>
      <c r="H275" s="1"/>
      <c r="I275" s="1"/>
      <c r="J275" s="1"/>
      <c r="K275" s="1"/>
      <c r="L275" s="1"/>
      <c r="M275" s="10"/>
      <c r="N275" s="1"/>
      <c r="O275" s="4"/>
    </row>
    <row r="276" spans="1:15" s="12" customFormat="1" ht="12.75">
      <c r="A276" s="9"/>
      <c r="B276" s="9"/>
      <c r="C276" s="2"/>
      <c r="D276" s="1"/>
      <c r="E276" s="11"/>
      <c r="F276" s="1"/>
      <c r="G276" s="1"/>
      <c r="H276" s="1"/>
      <c r="I276" s="1"/>
      <c r="J276" s="1"/>
      <c r="K276" s="1"/>
      <c r="L276" s="1"/>
      <c r="M276" s="10"/>
      <c r="N276" s="1"/>
      <c r="O276" s="4"/>
    </row>
    <row r="277" spans="1:13" ht="12.75">
      <c r="A277" s="9"/>
      <c r="B277" s="9"/>
      <c r="M277" s="10"/>
    </row>
    <row r="278" spans="1:13" ht="12.75">
      <c r="A278" s="9"/>
      <c r="B278" s="9"/>
      <c r="J278"/>
      <c r="K278"/>
      <c r="M278" s="10"/>
    </row>
    <row r="279" spans="1:13" ht="12.75">
      <c r="A279" s="9"/>
      <c r="B279" s="9"/>
      <c r="M279" s="10"/>
    </row>
    <row r="280" spans="1:13" ht="12.75">
      <c r="A280" s="9"/>
      <c r="B280" s="9"/>
      <c r="M280" s="10"/>
    </row>
    <row r="281" spans="1:13" ht="12.75">
      <c r="A281" s="9"/>
      <c r="B281" s="9"/>
      <c r="M281" s="10"/>
    </row>
    <row r="282" spans="1:13" ht="12.75">
      <c r="A282" s="9"/>
      <c r="B282" s="9"/>
      <c r="M282" s="10"/>
    </row>
    <row r="283" spans="1:13" ht="12.75">
      <c r="A283" s="9"/>
      <c r="B283" s="9"/>
      <c r="M283" s="10"/>
    </row>
    <row r="284" spans="1:13" ht="12.75">
      <c r="A284" s="9"/>
      <c r="B284" s="9"/>
      <c r="M284" s="10"/>
    </row>
    <row r="285" spans="1:13" ht="12.75">
      <c r="A285" s="9"/>
      <c r="B285" s="9"/>
      <c r="M285" s="10"/>
    </row>
    <row r="286" spans="1:13" ht="12.75">
      <c r="A286" s="9"/>
      <c r="B286" s="9"/>
      <c r="M286" s="10"/>
    </row>
    <row r="287" spans="1:13" ht="12.75">
      <c r="A287" s="9"/>
      <c r="B287" s="9"/>
      <c r="M287" s="10"/>
    </row>
    <row r="288" spans="1:13" ht="12.75">
      <c r="A288" s="9"/>
      <c r="B288" s="9"/>
      <c r="M288" s="10"/>
    </row>
    <row r="289" spans="1:13" ht="12.75">
      <c r="A289" s="9"/>
      <c r="B289" s="9"/>
      <c r="M289" s="10"/>
    </row>
    <row r="290" spans="1:13" ht="12.75">
      <c r="A290" s="9"/>
      <c r="B290" s="9"/>
      <c r="M290" s="10"/>
    </row>
    <row r="291" spans="1:13" ht="12.75">
      <c r="A291" s="9"/>
      <c r="B291" s="9"/>
      <c r="M291" s="10"/>
    </row>
    <row r="292" spans="1:13" ht="12.75">
      <c r="A292" s="9"/>
      <c r="B292" s="9"/>
      <c r="J292"/>
      <c r="K292"/>
      <c r="M292" s="10"/>
    </row>
    <row r="293" spans="1:13" ht="12.75">
      <c r="A293" s="9"/>
      <c r="B293" s="9"/>
      <c r="M293" s="10"/>
    </row>
    <row r="294" spans="1:13" ht="12.75">
      <c r="A294" s="9"/>
      <c r="B294" s="9"/>
      <c r="M294" s="10"/>
    </row>
    <row r="295" spans="1:13" ht="12.75">
      <c r="A295" s="9"/>
      <c r="B295" s="9"/>
      <c r="J295"/>
      <c r="K295"/>
      <c r="M295" s="10"/>
    </row>
    <row r="296" spans="1:13" ht="12.75">
      <c r="A296" s="9"/>
      <c r="B296" s="9"/>
      <c r="J296"/>
      <c r="K296"/>
      <c r="M296" s="10"/>
    </row>
    <row r="297" spans="1:13" ht="12.75">
      <c r="A297" s="9"/>
      <c r="B297" s="9"/>
      <c r="J297"/>
      <c r="K297"/>
      <c r="M297" s="10"/>
    </row>
    <row r="298" spans="1:13" ht="12.75">
      <c r="A298" s="9"/>
      <c r="B298" s="9"/>
      <c r="J298"/>
      <c r="K298"/>
      <c r="M298" s="10"/>
    </row>
    <row r="299" spans="1:13" ht="12.75">
      <c r="A299" s="9"/>
      <c r="B299" s="9"/>
      <c r="J299"/>
      <c r="K299"/>
      <c r="M299" s="10"/>
    </row>
    <row r="300" spans="1:13" ht="12.75">
      <c r="A300" s="9"/>
      <c r="B300" s="9"/>
      <c r="M300" s="10"/>
    </row>
    <row r="301" spans="1:13" ht="12.75">
      <c r="A301" s="9"/>
      <c r="B301" s="9"/>
      <c r="M301" s="10"/>
    </row>
    <row r="336" s="12" customFormat="1" ht="12.75"/>
    <row r="369" spans="1:15" ht="12.75">
      <c r="A369"/>
      <c r="B369"/>
      <c r="C369"/>
      <c r="D369"/>
      <c r="E369"/>
      <c r="J369"/>
      <c r="K369"/>
      <c r="L369"/>
      <c r="M369"/>
      <c r="N369"/>
      <c r="O369"/>
    </row>
    <row r="370" spans="1:15" ht="12.75">
      <c r="A370"/>
      <c r="B370"/>
      <c r="C370"/>
      <c r="D370"/>
      <c r="E370"/>
      <c r="J370"/>
      <c r="K370"/>
      <c r="L370"/>
      <c r="M370"/>
      <c r="N370"/>
      <c r="O370"/>
    </row>
    <row r="371" spans="1:15" ht="12.75">
      <c r="A371"/>
      <c r="B371"/>
      <c r="C371"/>
      <c r="D371"/>
      <c r="E371"/>
      <c r="J371"/>
      <c r="K371"/>
      <c r="L371"/>
      <c r="M371"/>
      <c r="N371"/>
      <c r="O371"/>
    </row>
    <row r="372" spans="1:15" ht="12.75">
      <c r="A372"/>
      <c r="B372"/>
      <c r="C372"/>
      <c r="D372"/>
      <c r="E372"/>
      <c r="J372"/>
      <c r="K372"/>
      <c r="L372"/>
      <c r="M372"/>
      <c r="N372"/>
      <c r="O372"/>
    </row>
    <row r="373" spans="1:15" ht="12.75">
      <c r="A373"/>
      <c r="B373"/>
      <c r="C373"/>
      <c r="D373"/>
      <c r="E373"/>
      <c r="J373"/>
      <c r="K373"/>
      <c r="L373"/>
      <c r="M373"/>
      <c r="N373"/>
      <c r="O373"/>
    </row>
    <row r="374" spans="1:15" ht="12.75">
      <c r="A374"/>
      <c r="B374"/>
      <c r="C374"/>
      <c r="D374"/>
      <c r="E374"/>
      <c r="J374"/>
      <c r="K374"/>
      <c r="L374"/>
      <c r="M374"/>
      <c r="N374"/>
      <c r="O374"/>
    </row>
    <row r="375" spans="1:15" ht="12.75">
      <c r="A375"/>
      <c r="B375"/>
      <c r="C375"/>
      <c r="D375"/>
      <c r="E375"/>
      <c r="J375"/>
      <c r="K375"/>
      <c r="L375"/>
      <c r="M375"/>
      <c r="N375"/>
      <c r="O375"/>
    </row>
    <row r="376" spans="1:15" ht="12.75">
      <c r="A376"/>
      <c r="B376"/>
      <c r="C376"/>
      <c r="D376"/>
      <c r="E376"/>
      <c r="J376"/>
      <c r="K376"/>
      <c r="L376"/>
      <c r="M376"/>
      <c r="N376"/>
      <c r="O376"/>
    </row>
    <row r="377" spans="1:15" ht="12.75">
      <c r="A377"/>
      <c r="B377"/>
      <c r="C377"/>
      <c r="D377"/>
      <c r="E377"/>
      <c r="J377"/>
      <c r="K377"/>
      <c r="L377"/>
      <c r="M377"/>
      <c r="N377"/>
      <c r="O377"/>
    </row>
    <row r="378" spans="1:15" ht="12.75">
      <c r="A378"/>
      <c r="B378"/>
      <c r="C378"/>
      <c r="D378"/>
      <c r="E378"/>
      <c r="J378"/>
      <c r="K378"/>
      <c r="L378"/>
      <c r="M378"/>
      <c r="N378"/>
      <c r="O378"/>
    </row>
    <row r="379" spans="1:15" ht="12.75">
      <c r="A379"/>
      <c r="B379"/>
      <c r="C379"/>
      <c r="D379"/>
      <c r="E379"/>
      <c r="J379"/>
      <c r="K379"/>
      <c r="L379"/>
      <c r="M379"/>
      <c r="N379"/>
      <c r="O379"/>
    </row>
    <row r="380" spans="1:15" ht="12.75">
      <c r="A380"/>
      <c r="B380"/>
      <c r="C380"/>
      <c r="D380"/>
      <c r="E380"/>
      <c r="J380"/>
      <c r="K380"/>
      <c r="L380"/>
      <c r="M380"/>
      <c r="N380"/>
      <c r="O380"/>
    </row>
    <row r="381" spans="1:15" ht="12.75">
      <c r="A381"/>
      <c r="B381"/>
      <c r="C381"/>
      <c r="D381"/>
      <c r="E381"/>
      <c r="J381"/>
      <c r="K381"/>
      <c r="L381"/>
      <c r="M381"/>
      <c r="N381"/>
      <c r="O381"/>
    </row>
    <row r="382" spans="1:15" ht="12.75">
      <c r="A382"/>
      <c r="B382"/>
      <c r="C382"/>
      <c r="D382"/>
      <c r="E382"/>
      <c r="J382"/>
      <c r="K382"/>
      <c r="L382"/>
      <c r="M382"/>
      <c r="N382"/>
      <c r="O382"/>
    </row>
    <row r="383" spans="1:15" ht="12.75">
      <c r="A383"/>
      <c r="B383"/>
      <c r="C383"/>
      <c r="D383"/>
      <c r="E383"/>
      <c r="J383"/>
      <c r="K383"/>
      <c r="L383"/>
      <c r="M383"/>
      <c r="N383"/>
      <c r="O383"/>
    </row>
    <row r="384" spans="1:15" ht="12.75">
      <c r="A384"/>
      <c r="B384"/>
      <c r="C384"/>
      <c r="D384"/>
      <c r="E384"/>
      <c r="J384"/>
      <c r="K384"/>
      <c r="L384"/>
      <c r="M384"/>
      <c r="N384"/>
      <c r="O384"/>
    </row>
    <row r="385" spans="1:15" ht="12.75">
      <c r="A385"/>
      <c r="B385"/>
      <c r="C385"/>
      <c r="D385"/>
      <c r="E385"/>
      <c r="J385"/>
      <c r="K385"/>
      <c r="L385"/>
      <c r="M385"/>
      <c r="N385"/>
      <c r="O385"/>
    </row>
    <row r="386" spans="1:15" ht="12.75">
      <c r="A386"/>
      <c r="B386"/>
      <c r="C386"/>
      <c r="D386"/>
      <c r="E386"/>
      <c r="J386"/>
      <c r="K386"/>
      <c r="L386"/>
      <c r="M386"/>
      <c r="N386"/>
      <c r="O386"/>
    </row>
    <row r="387" spans="1:15" ht="12.75">
      <c r="A387"/>
      <c r="B387"/>
      <c r="C387"/>
      <c r="D387"/>
      <c r="E387"/>
      <c r="J387"/>
      <c r="K387"/>
      <c r="L387"/>
      <c r="M387"/>
      <c r="N387"/>
      <c r="O387"/>
    </row>
    <row r="388" spans="1:15" ht="12.75">
      <c r="A388"/>
      <c r="B388"/>
      <c r="C388"/>
      <c r="D388"/>
      <c r="E388"/>
      <c r="J388"/>
      <c r="K388"/>
      <c r="L388"/>
      <c r="M388"/>
      <c r="N388"/>
      <c r="O388"/>
    </row>
    <row r="389" spans="1:15" ht="12.75">
      <c r="A389"/>
      <c r="B389"/>
      <c r="C389"/>
      <c r="D389"/>
      <c r="E389"/>
      <c r="J389"/>
      <c r="K389"/>
      <c r="L389"/>
      <c r="M389"/>
      <c r="N389"/>
      <c r="O389"/>
    </row>
    <row r="390" spans="1:15" ht="12.75">
      <c r="A390"/>
      <c r="B390"/>
      <c r="C390"/>
      <c r="D390"/>
      <c r="E390"/>
      <c r="J390"/>
      <c r="K390"/>
      <c r="L390"/>
      <c r="M390"/>
      <c r="N390"/>
      <c r="O390"/>
    </row>
    <row r="391" spans="1:15" ht="12.75">
      <c r="A391"/>
      <c r="B391"/>
      <c r="C391"/>
      <c r="D391"/>
      <c r="E391"/>
      <c r="J391"/>
      <c r="K391"/>
      <c r="L391"/>
      <c r="M391"/>
      <c r="N391"/>
      <c r="O391"/>
    </row>
    <row r="392" spans="1:15" ht="12.75">
      <c r="A392"/>
      <c r="B392"/>
      <c r="C392"/>
      <c r="D392"/>
      <c r="E392"/>
      <c r="J392"/>
      <c r="K392"/>
      <c r="L392"/>
      <c r="M392"/>
      <c r="N392"/>
      <c r="O392"/>
    </row>
    <row r="393" spans="1:15" ht="12.75">
      <c r="A393"/>
      <c r="B393"/>
      <c r="C393"/>
      <c r="D393"/>
      <c r="E393"/>
      <c r="J393"/>
      <c r="K393"/>
      <c r="L393"/>
      <c r="M393"/>
      <c r="N393"/>
      <c r="O393"/>
    </row>
    <row r="394" spans="1:15" ht="12.75">
      <c r="A394"/>
      <c r="B394"/>
      <c r="C394"/>
      <c r="D394"/>
      <c r="E394"/>
      <c r="J394"/>
      <c r="K394"/>
      <c r="L394"/>
      <c r="M394"/>
      <c r="N394"/>
      <c r="O394"/>
    </row>
    <row r="395" spans="1:15" ht="12.75">
      <c r="A395"/>
      <c r="B395"/>
      <c r="C395"/>
      <c r="D395"/>
      <c r="E395"/>
      <c r="J395"/>
      <c r="K395"/>
      <c r="L395"/>
      <c r="M395"/>
      <c r="N395"/>
      <c r="O395"/>
    </row>
    <row r="396" spans="1:15" ht="12.75">
      <c r="A396"/>
      <c r="B396"/>
      <c r="C396"/>
      <c r="D396"/>
      <c r="E396"/>
      <c r="J396"/>
      <c r="K396"/>
      <c r="L396"/>
      <c r="M396"/>
      <c r="N396"/>
      <c r="O396"/>
    </row>
    <row r="397" spans="1:15" ht="12.75">
      <c r="A397"/>
      <c r="B397"/>
      <c r="C397"/>
      <c r="D397"/>
      <c r="E397"/>
      <c r="J397"/>
      <c r="K397"/>
      <c r="L397"/>
      <c r="M397"/>
      <c r="N397"/>
      <c r="O397"/>
    </row>
    <row r="398" spans="1:15" ht="12.75">
      <c r="A398"/>
      <c r="B398"/>
      <c r="C398"/>
      <c r="D398"/>
      <c r="E398"/>
      <c r="J398"/>
      <c r="K398"/>
      <c r="L398"/>
      <c r="M398"/>
      <c r="N398"/>
      <c r="O398"/>
    </row>
    <row r="399" spans="1:15" ht="12.75">
      <c r="A399"/>
      <c r="B399"/>
      <c r="C399"/>
      <c r="D399"/>
      <c r="E399"/>
      <c r="J399"/>
      <c r="K399"/>
      <c r="L399"/>
      <c r="M399"/>
      <c r="N399"/>
      <c r="O399"/>
    </row>
    <row r="400" spans="1:15" ht="12.75">
      <c r="A400"/>
      <c r="B400"/>
      <c r="C400"/>
      <c r="D400"/>
      <c r="E400"/>
      <c r="J400"/>
      <c r="K400"/>
      <c r="L400"/>
      <c r="M400"/>
      <c r="N400"/>
      <c r="O400"/>
    </row>
    <row r="401" spans="1:15" ht="12.75">
      <c r="A401"/>
      <c r="B401"/>
      <c r="C401"/>
      <c r="D401"/>
      <c r="E401"/>
      <c r="J401"/>
      <c r="K401"/>
      <c r="L401"/>
      <c r="M401"/>
      <c r="N401"/>
      <c r="O401"/>
    </row>
    <row r="402" spans="1:15" ht="12.75">
      <c r="A402"/>
      <c r="B402"/>
      <c r="C402"/>
      <c r="D402"/>
      <c r="E402"/>
      <c r="J402"/>
      <c r="K402"/>
      <c r="L402"/>
      <c r="M402"/>
      <c r="N402"/>
      <c r="O402"/>
    </row>
    <row r="403" spans="1:15" ht="12.75">
      <c r="A403"/>
      <c r="B403"/>
      <c r="C403"/>
      <c r="D403"/>
      <c r="E403"/>
      <c r="J403"/>
      <c r="K403"/>
      <c r="L403"/>
      <c r="M403"/>
      <c r="N403"/>
      <c r="O403"/>
    </row>
    <row r="404" spans="1:15" ht="12.75">
      <c r="A404"/>
      <c r="B404"/>
      <c r="C404"/>
      <c r="D404"/>
      <c r="E404"/>
      <c r="J404"/>
      <c r="K404"/>
      <c r="L404"/>
      <c r="M404"/>
      <c r="N404"/>
      <c r="O404"/>
    </row>
    <row r="405" spans="1:15" ht="12.75">
      <c r="A405"/>
      <c r="B405"/>
      <c r="C405"/>
      <c r="D405"/>
      <c r="E405"/>
      <c r="J405"/>
      <c r="K405"/>
      <c r="L405"/>
      <c r="M405"/>
      <c r="N405"/>
      <c r="O405"/>
    </row>
    <row r="406" spans="1:15" ht="12.75">
      <c r="A406"/>
      <c r="B406"/>
      <c r="C406"/>
      <c r="D406"/>
      <c r="E406"/>
      <c r="J406"/>
      <c r="K406"/>
      <c r="L406"/>
      <c r="M406"/>
      <c r="N406"/>
      <c r="O406"/>
    </row>
    <row r="407" spans="1:15" ht="12.75">
      <c r="A407"/>
      <c r="B407"/>
      <c r="C407"/>
      <c r="D407"/>
      <c r="E407"/>
      <c r="J407"/>
      <c r="K407"/>
      <c r="L407"/>
      <c r="M407"/>
      <c r="N407"/>
      <c r="O407"/>
    </row>
    <row r="408" spans="1:15" ht="12.75">
      <c r="A408"/>
      <c r="B408"/>
      <c r="C408"/>
      <c r="D408"/>
      <c r="E408"/>
      <c r="J408"/>
      <c r="K408"/>
      <c r="L408"/>
      <c r="M408"/>
      <c r="N408"/>
      <c r="O408"/>
    </row>
    <row r="409" spans="1:15" ht="12.75">
      <c r="A409"/>
      <c r="B409"/>
      <c r="C409"/>
      <c r="D409"/>
      <c r="E409"/>
      <c r="J409"/>
      <c r="K409"/>
      <c r="L409"/>
      <c r="M409"/>
      <c r="N409"/>
      <c r="O409"/>
    </row>
    <row r="410" spans="1:15" ht="12.75">
      <c r="A410"/>
      <c r="B410"/>
      <c r="C410"/>
      <c r="D410"/>
      <c r="E410"/>
      <c r="J410"/>
      <c r="K410"/>
      <c r="L410"/>
      <c r="M410"/>
      <c r="N410"/>
      <c r="O410"/>
    </row>
    <row r="411" spans="1:15" ht="12.75">
      <c r="A411"/>
      <c r="B411"/>
      <c r="C411"/>
      <c r="D411"/>
      <c r="E411"/>
      <c r="J411"/>
      <c r="K411"/>
      <c r="L411"/>
      <c r="M411"/>
      <c r="N411"/>
      <c r="O411"/>
    </row>
    <row r="412" spans="1:15" ht="12.75">
      <c r="A412"/>
      <c r="B412"/>
      <c r="C412"/>
      <c r="D412"/>
      <c r="E412"/>
      <c r="J412"/>
      <c r="K412"/>
      <c r="L412"/>
      <c r="M412"/>
      <c r="N412"/>
      <c r="O412"/>
    </row>
    <row r="413" spans="1:15" ht="12.75">
      <c r="A413"/>
      <c r="B413"/>
      <c r="C413"/>
      <c r="D413"/>
      <c r="E413"/>
      <c r="J413"/>
      <c r="K413"/>
      <c r="L413"/>
      <c r="M413"/>
      <c r="N413"/>
      <c r="O413"/>
    </row>
    <row r="414" spans="1:15" ht="12.75">
      <c r="A414"/>
      <c r="B414"/>
      <c r="C414"/>
      <c r="D414"/>
      <c r="E414"/>
      <c r="J414"/>
      <c r="K414"/>
      <c r="L414"/>
      <c r="M414"/>
      <c r="N414"/>
      <c r="O414"/>
    </row>
    <row r="415" spans="1:15" ht="12.75">
      <c r="A415"/>
      <c r="B415"/>
      <c r="C415"/>
      <c r="D415"/>
      <c r="E415"/>
      <c r="J415"/>
      <c r="K415"/>
      <c r="L415"/>
      <c r="M415"/>
      <c r="N415"/>
      <c r="O415"/>
    </row>
    <row r="416" spans="1:15" ht="12.75">
      <c r="A416"/>
      <c r="B416"/>
      <c r="C416"/>
      <c r="D416"/>
      <c r="E416"/>
      <c r="J416"/>
      <c r="K416"/>
      <c r="L416"/>
      <c r="M416"/>
      <c r="N416"/>
      <c r="O416"/>
    </row>
    <row r="417" spans="1:15" ht="12.75">
      <c r="A417"/>
      <c r="B417"/>
      <c r="C417"/>
      <c r="D417"/>
      <c r="E417"/>
      <c r="J417"/>
      <c r="K417"/>
      <c r="L417"/>
      <c r="M417"/>
      <c r="N417"/>
      <c r="O417"/>
    </row>
    <row r="418" spans="1:15" ht="12.75">
      <c r="A418"/>
      <c r="B418"/>
      <c r="C418"/>
      <c r="D418"/>
      <c r="E418"/>
      <c r="J418"/>
      <c r="K418"/>
      <c r="L418"/>
      <c r="M418"/>
      <c r="N418"/>
      <c r="O418"/>
    </row>
    <row r="419" spans="1:15" ht="12.75">
      <c r="A419"/>
      <c r="B419"/>
      <c r="C419"/>
      <c r="D419"/>
      <c r="E419"/>
      <c r="J419"/>
      <c r="K419"/>
      <c r="L419"/>
      <c r="M419"/>
      <c r="N419"/>
      <c r="O419"/>
    </row>
    <row r="420" spans="1:15" ht="12.75">
      <c r="A420"/>
      <c r="B420"/>
      <c r="C420"/>
      <c r="D420"/>
      <c r="E420"/>
      <c r="J420"/>
      <c r="K420"/>
      <c r="L420"/>
      <c r="M420"/>
      <c r="N420"/>
      <c r="O420"/>
    </row>
    <row r="421" spans="1:15" ht="12.75">
      <c r="A421"/>
      <c r="B421"/>
      <c r="C421"/>
      <c r="D421"/>
      <c r="E421"/>
      <c r="J421"/>
      <c r="K421"/>
      <c r="L421"/>
      <c r="M421"/>
      <c r="N421"/>
      <c r="O421"/>
    </row>
    <row r="422" spans="1:15" ht="12.75">
      <c r="A422"/>
      <c r="B422"/>
      <c r="C422"/>
      <c r="D422"/>
      <c r="E422"/>
      <c r="J422"/>
      <c r="K422"/>
      <c r="L422"/>
      <c r="M422"/>
      <c r="N422"/>
      <c r="O422"/>
    </row>
    <row r="423" spans="1:15" ht="12.75">
      <c r="A423"/>
      <c r="B423"/>
      <c r="C423"/>
      <c r="D423"/>
      <c r="E423"/>
      <c r="J423"/>
      <c r="K423"/>
      <c r="L423"/>
      <c r="M423"/>
      <c r="N423"/>
      <c r="O423"/>
    </row>
    <row r="424" spans="1:15" ht="12.75">
      <c r="A424"/>
      <c r="B424"/>
      <c r="C424"/>
      <c r="D424"/>
      <c r="E424"/>
      <c r="J424"/>
      <c r="K424"/>
      <c r="L424"/>
      <c r="M424"/>
      <c r="N424"/>
      <c r="O424"/>
    </row>
    <row r="425" spans="1:15" ht="12.75">
      <c r="A425"/>
      <c r="B425"/>
      <c r="C425"/>
      <c r="D425"/>
      <c r="E425"/>
      <c r="J425"/>
      <c r="K425"/>
      <c r="L425"/>
      <c r="M425"/>
      <c r="N425"/>
      <c r="O425"/>
    </row>
    <row r="426" spans="1:15" ht="12.75">
      <c r="A426"/>
      <c r="B426"/>
      <c r="C426"/>
      <c r="D426"/>
      <c r="E426"/>
      <c r="J426"/>
      <c r="K426"/>
      <c r="L426"/>
      <c r="M426"/>
      <c r="N426"/>
      <c r="O426"/>
    </row>
    <row r="427" spans="1:15" ht="12.75">
      <c r="A427"/>
      <c r="B427"/>
      <c r="C427"/>
      <c r="D427"/>
      <c r="E427"/>
      <c r="J427"/>
      <c r="K427"/>
      <c r="L427"/>
      <c r="M427"/>
      <c r="N427"/>
      <c r="O427"/>
    </row>
    <row r="475" spans="1:13" ht="12.75">
      <c r="A475" s="9"/>
      <c r="B475" s="9"/>
      <c r="M475" s="10"/>
    </row>
    <row r="476" spans="1:13" ht="12.75">
      <c r="A476" s="9"/>
      <c r="B476" s="9"/>
      <c r="M476" s="10"/>
    </row>
    <row r="477" spans="1:13" ht="12.75">
      <c r="A477" s="9"/>
      <c r="B477" s="9"/>
      <c r="M477" s="10"/>
    </row>
    <row r="478" spans="1:13" ht="12.75">
      <c r="A478" s="9"/>
      <c r="B478" s="9"/>
      <c r="M478" s="10"/>
    </row>
    <row r="479" spans="1:13" ht="12.75">
      <c r="A479" s="9"/>
      <c r="B479" s="9"/>
      <c r="M479" s="10"/>
    </row>
    <row r="480" spans="1:13" ht="12.75">
      <c r="A480" s="9"/>
      <c r="B480" s="9"/>
      <c r="M480" s="10"/>
    </row>
    <row r="481" spans="1:13" ht="12.75">
      <c r="A481" s="9"/>
      <c r="B481" s="9"/>
      <c r="M481" s="10"/>
    </row>
    <row r="482" spans="1:13" ht="12.75">
      <c r="A482" s="9"/>
      <c r="B482" s="9"/>
      <c r="M482" s="10"/>
    </row>
    <row r="483" spans="1:13" ht="12.75">
      <c r="A483" s="9"/>
      <c r="B483" s="9"/>
      <c r="M483" s="10"/>
    </row>
    <row r="484" spans="1:13" ht="12.75">
      <c r="A484" s="9"/>
      <c r="B484" s="9"/>
      <c r="M484" s="10"/>
    </row>
    <row r="485" spans="1:13" ht="12.75">
      <c r="A485" s="9"/>
      <c r="B485" s="9"/>
      <c r="M485" s="10"/>
    </row>
    <row r="486" spans="1:13" ht="12.75">
      <c r="A486" s="9"/>
      <c r="B486" s="9"/>
      <c r="M486" s="10"/>
    </row>
    <row r="487" spans="1:13" ht="12.75">
      <c r="A487" s="9"/>
      <c r="B487" s="9"/>
      <c r="M487" s="10"/>
    </row>
    <row r="488" spans="1:13" ht="12.75">
      <c r="A488" s="9"/>
      <c r="B488" s="9"/>
      <c r="M488" s="10"/>
    </row>
    <row r="489" spans="1:13" ht="12.75">
      <c r="A489" s="9"/>
      <c r="B489" s="9"/>
      <c r="M489" s="10"/>
    </row>
    <row r="490" spans="1:13" ht="12.75">
      <c r="A490" s="9"/>
      <c r="B490" s="9"/>
      <c r="M490" s="10"/>
    </row>
    <row r="491" spans="1:13" ht="12.75">
      <c r="A491" s="9"/>
      <c r="B491" s="9"/>
      <c r="M491" s="10"/>
    </row>
    <row r="492" spans="1:14" ht="12.75">
      <c r="A492" s="14"/>
      <c r="B492" s="14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3" ht="12.75">
      <c r="A493" s="9"/>
      <c r="B493" s="9"/>
      <c r="M493" s="10"/>
    </row>
    <row r="494" spans="1:13" ht="12.75">
      <c r="A494" s="9"/>
      <c r="B494" s="9"/>
      <c r="M494" s="10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5"/>
  <sheetViews>
    <sheetView tabSelected="1" zoomScalePageLayoutView="0" workbookViewId="0" topLeftCell="A1">
      <selection activeCell="S14" sqref="S14"/>
    </sheetView>
  </sheetViews>
  <sheetFormatPr defaultColWidth="11.421875" defaultRowHeight="12.75"/>
  <cols>
    <col min="1" max="1" width="14.8515625" style="16" customWidth="1"/>
    <col min="2" max="2" width="11.00390625" style="1" customWidth="1"/>
    <col min="3" max="3" width="8.00390625" style="2" customWidth="1"/>
    <col min="4" max="4" width="15.00390625" style="1" customWidth="1"/>
    <col min="5" max="8" width="7.8515625" style="1" customWidth="1"/>
    <col min="9" max="10" width="0" style="1" hidden="1" customWidth="1"/>
    <col min="11" max="11" width="8.28125" style="1" customWidth="1"/>
    <col min="12" max="12" width="8.140625" style="1" customWidth="1"/>
    <col min="13" max="13" width="10.8515625" style="3" customWidth="1"/>
    <col min="14" max="14" width="6.140625" style="1" customWidth="1"/>
    <col min="15" max="15" width="9.00390625" style="4" customWidth="1"/>
  </cols>
  <sheetData>
    <row r="1" spans="1:15" s="5" customFormat="1" ht="22.5">
      <c r="A1" s="17"/>
      <c r="B1" s="5" t="s">
        <v>707</v>
      </c>
      <c r="C1" s="6"/>
      <c r="F1" s="18"/>
      <c r="G1" s="18"/>
      <c r="H1" s="18"/>
      <c r="M1" s="7"/>
      <c r="O1" s="8"/>
    </row>
    <row r="4" spans="1:15" ht="12.75">
      <c r="A4" s="16" t="s">
        <v>0</v>
      </c>
      <c r="B4" s="16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3" t="s">
        <v>12</v>
      </c>
      <c r="N4" s="1" t="s">
        <v>13</v>
      </c>
      <c r="O4" s="4" t="s">
        <v>14</v>
      </c>
    </row>
    <row r="5" ht="12.75">
      <c r="B5" s="16"/>
    </row>
    <row r="6" spans="2:13" ht="12.75">
      <c r="B6" s="16"/>
      <c r="M6" s="10"/>
    </row>
    <row r="7" spans="1:15" ht="12.75">
      <c r="A7" s="16" t="s">
        <v>509</v>
      </c>
      <c r="B7" s="16" t="s">
        <v>68</v>
      </c>
      <c r="C7" s="2" t="s">
        <v>510</v>
      </c>
      <c r="D7" s="1" t="s">
        <v>508</v>
      </c>
      <c r="E7" s="1">
        <v>1174</v>
      </c>
      <c r="F7" s="1">
        <v>862</v>
      </c>
      <c r="G7" s="1">
        <v>916</v>
      </c>
      <c r="M7" s="10">
        <f>E7+F7+G7+H7+I7+J7+K7+L7</f>
        <v>2952</v>
      </c>
      <c r="N7" s="1">
        <v>13</v>
      </c>
      <c r="O7" s="4">
        <f>M7/N7</f>
        <v>227.07692307692307</v>
      </c>
    </row>
    <row r="8" spans="1:15" ht="12.75">
      <c r="A8" s="9" t="s">
        <v>234</v>
      </c>
      <c r="B8" s="9" t="s">
        <v>824</v>
      </c>
      <c r="C8" s="2" t="s">
        <v>825</v>
      </c>
      <c r="D8" s="1" t="s">
        <v>221</v>
      </c>
      <c r="F8" s="1">
        <v>1443</v>
      </c>
      <c r="G8" s="1">
        <v>1053</v>
      </c>
      <c r="M8" s="10">
        <f>E8+F8+G8+H8+I8+J8+K8+L8</f>
        <v>2496</v>
      </c>
      <c r="N8" s="1">
        <v>11</v>
      </c>
      <c r="O8" s="4">
        <f>M8/N8</f>
        <v>226.9090909090909</v>
      </c>
    </row>
    <row r="9" spans="1:15" ht="12.75">
      <c r="A9" s="16" t="s">
        <v>224</v>
      </c>
      <c r="B9" s="16" t="s">
        <v>15</v>
      </c>
      <c r="C9" s="2" t="s">
        <v>511</v>
      </c>
      <c r="D9" s="1" t="s">
        <v>508</v>
      </c>
      <c r="E9" s="1">
        <v>1072</v>
      </c>
      <c r="F9" s="1">
        <v>894</v>
      </c>
      <c r="G9" s="1">
        <v>956</v>
      </c>
      <c r="M9" s="10">
        <f>E9+F9+G9+H9+I9+J9+K9+L9</f>
        <v>2922</v>
      </c>
      <c r="N9" s="1">
        <v>13</v>
      </c>
      <c r="O9" s="4">
        <f>M9/N9</f>
        <v>224.76923076923077</v>
      </c>
    </row>
    <row r="10" spans="1:15" ht="12.75">
      <c r="A10" s="16" t="s">
        <v>218</v>
      </c>
      <c r="B10" s="16" t="s">
        <v>219</v>
      </c>
      <c r="C10" s="2" t="s">
        <v>220</v>
      </c>
      <c r="D10" s="1" t="s">
        <v>321</v>
      </c>
      <c r="E10" s="1">
        <v>1244</v>
      </c>
      <c r="F10" s="1">
        <v>833</v>
      </c>
      <c r="G10" s="1">
        <v>377</v>
      </c>
      <c r="M10" s="10">
        <f>E10+F10+G10+H10+I10+J10+K10+L10</f>
        <v>2454</v>
      </c>
      <c r="N10" s="1">
        <v>11</v>
      </c>
      <c r="O10" s="4">
        <f>M10/N10</f>
        <v>223.0909090909091</v>
      </c>
    </row>
    <row r="11" spans="1:15" ht="12.75">
      <c r="A11" s="16" t="s">
        <v>213</v>
      </c>
      <c r="B11" s="16" t="s">
        <v>132</v>
      </c>
      <c r="C11" s="2" t="s">
        <v>214</v>
      </c>
      <c r="D11" s="1" t="s">
        <v>215</v>
      </c>
      <c r="E11" s="1">
        <v>903</v>
      </c>
      <c r="F11" s="1">
        <v>1560</v>
      </c>
      <c r="G11" s="1">
        <v>1526</v>
      </c>
      <c r="M11" s="10">
        <f>E11+F11+G11+H11+I11+J11+K11+L11</f>
        <v>3989</v>
      </c>
      <c r="N11" s="1">
        <v>18</v>
      </c>
      <c r="O11" s="4">
        <f>M11/N11</f>
        <v>221.61111111111111</v>
      </c>
    </row>
    <row r="12" spans="1:15" ht="12.75">
      <c r="A12" s="16" t="s">
        <v>224</v>
      </c>
      <c r="B12" s="16" t="s">
        <v>61</v>
      </c>
      <c r="C12" s="2" t="s">
        <v>332</v>
      </c>
      <c r="D12" s="1" t="s">
        <v>262</v>
      </c>
      <c r="E12" s="1">
        <v>880</v>
      </c>
      <c r="G12" s="1">
        <v>884</v>
      </c>
      <c r="M12" s="10">
        <f>E12+F12+G12+H12+I12+J12+K12+L12</f>
        <v>1764</v>
      </c>
      <c r="N12" s="1">
        <v>8</v>
      </c>
      <c r="O12" s="4">
        <f>M12/N12</f>
        <v>220.5</v>
      </c>
    </row>
    <row r="13" spans="1:15" ht="12.75">
      <c r="A13" s="16" t="s">
        <v>244</v>
      </c>
      <c r="B13" s="16" t="s">
        <v>233</v>
      </c>
      <c r="C13" s="2" t="s">
        <v>245</v>
      </c>
      <c r="D13" s="1" t="s">
        <v>241</v>
      </c>
      <c r="E13" s="1">
        <v>1169</v>
      </c>
      <c r="F13" s="1">
        <v>1474</v>
      </c>
      <c r="G13" s="1">
        <v>854</v>
      </c>
      <c r="M13" s="10">
        <f>E13+F13+G13+H13+I13+J13+K13+L13</f>
        <v>3497</v>
      </c>
      <c r="N13" s="1">
        <v>16</v>
      </c>
      <c r="O13" s="4">
        <f>M13/N13</f>
        <v>218.5625</v>
      </c>
    </row>
    <row r="14" spans="1:15" ht="12.75">
      <c r="A14" s="16" t="s">
        <v>316</v>
      </c>
      <c r="B14" s="16" t="s">
        <v>61</v>
      </c>
      <c r="C14" s="2" t="s">
        <v>317</v>
      </c>
      <c r="D14" s="1" t="s">
        <v>256</v>
      </c>
      <c r="E14" s="1">
        <v>1193</v>
      </c>
      <c r="F14" s="1">
        <v>1121</v>
      </c>
      <c r="G14" s="1">
        <v>1594</v>
      </c>
      <c r="M14" s="10">
        <f>E14+F14+G14+H14+I14+J14+K14+L14</f>
        <v>3908</v>
      </c>
      <c r="N14" s="1">
        <v>18</v>
      </c>
      <c r="O14" s="4">
        <f>M14/N14</f>
        <v>217.11111111111111</v>
      </c>
    </row>
    <row r="15" spans="1:15" ht="12.75">
      <c r="A15" s="16" t="s">
        <v>234</v>
      </c>
      <c r="B15" s="16" t="s">
        <v>252</v>
      </c>
      <c r="C15" s="2" t="s">
        <v>253</v>
      </c>
      <c r="D15" s="1" t="s">
        <v>251</v>
      </c>
      <c r="E15" s="1">
        <v>1042</v>
      </c>
      <c r="F15" s="1">
        <v>1379</v>
      </c>
      <c r="G15" s="1">
        <v>831</v>
      </c>
      <c r="M15" s="10">
        <f>E15+F15+G15+H15+I15+J15+K15+L15</f>
        <v>3252</v>
      </c>
      <c r="N15" s="1">
        <v>15</v>
      </c>
      <c r="O15" s="4">
        <f>M15/N15</f>
        <v>216.8</v>
      </c>
    </row>
    <row r="16" spans="1:15" ht="12.75">
      <c r="A16" s="16" t="s">
        <v>337</v>
      </c>
      <c r="B16" s="16" t="s">
        <v>68</v>
      </c>
      <c r="C16" s="2" t="s">
        <v>338</v>
      </c>
      <c r="D16" s="1" t="s">
        <v>492</v>
      </c>
      <c r="E16" s="1">
        <v>1121</v>
      </c>
      <c r="F16" s="1">
        <v>1320</v>
      </c>
      <c r="G16" s="1">
        <v>1456</v>
      </c>
      <c r="M16" s="10">
        <f>E16+F16+G16+H16+I16+J16+K16+L16</f>
        <v>3897</v>
      </c>
      <c r="N16" s="1">
        <v>18</v>
      </c>
      <c r="O16" s="4">
        <f>M16/N16</f>
        <v>216.5</v>
      </c>
    </row>
    <row r="17" spans="1:15" ht="12.75">
      <c r="A17" s="16" t="s">
        <v>246</v>
      </c>
      <c r="B17" s="16" t="s">
        <v>106</v>
      </c>
      <c r="C17" s="2" t="s">
        <v>291</v>
      </c>
      <c r="D17" s="1" t="s">
        <v>290</v>
      </c>
      <c r="E17" s="1">
        <v>882</v>
      </c>
      <c r="F17" s="1">
        <v>1478</v>
      </c>
      <c r="G17" s="1">
        <v>885</v>
      </c>
      <c r="M17" s="10">
        <f>E17+F17+G17+H17+I17+J17+K17+L17</f>
        <v>3245</v>
      </c>
      <c r="N17" s="1">
        <v>15</v>
      </c>
      <c r="O17" s="4">
        <f>M17/N17</f>
        <v>216.33333333333334</v>
      </c>
    </row>
    <row r="18" spans="1:15" ht="12.75">
      <c r="A18" s="9" t="s">
        <v>501</v>
      </c>
      <c r="B18" s="9" t="s">
        <v>502</v>
      </c>
      <c r="C18" s="2" t="s">
        <v>503</v>
      </c>
      <c r="D18" s="1" t="s">
        <v>336</v>
      </c>
      <c r="E18" s="1">
        <v>1005</v>
      </c>
      <c r="F18" s="1">
        <v>1189</v>
      </c>
      <c r="G18" s="1">
        <v>821</v>
      </c>
      <c r="M18" s="10">
        <f>E18+F18+G18+H18+I18+J18+K18+L18</f>
        <v>3015</v>
      </c>
      <c r="N18" s="1">
        <v>14</v>
      </c>
      <c r="O18" s="4">
        <f>M18/N18</f>
        <v>215.35714285714286</v>
      </c>
    </row>
    <row r="19" spans="1:15" ht="12.75">
      <c r="A19" s="16" t="s">
        <v>837</v>
      </c>
      <c r="B19" s="16" t="s">
        <v>133</v>
      </c>
      <c r="C19" s="2" t="s">
        <v>838</v>
      </c>
      <c r="D19" s="1" t="s">
        <v>262</v>
      </c>
      <c r="F19" s="1">
        <v>1261</v>
      </c>
      <c r="G19" s="1">
        <v>890</v>
      </c>
      <c r="M19" s="10">
        <f>E19+F19+G19+H19+I19+J19+K19+L19</f>
        <v>2151</v>
      </c>
      <c r="N19" s="1">
        <v>10</v>
      </c>
      <c r="O19" s="4">
        <f>M19/N19</f>
        <v>215.1</v>
      </c>
    </row>
    <row r="20" spans="1:15" ht="12.75">
      <c r="A20" s="9" t="s">
        <v>236</v>
      </c>
      <c r="B20" s="9" t="s">
        <v>96</v>
      </c>
      <c r="C20" s="2" t="s">
        <v>237</v>
      </c>
      <c r="D20" s="1" t="s">
        <v>221</v>
      </c>
      <c r="E20" s="1">
        <v>1049</v>
      </c>
      <c r="G20" s="1">
        <v>882</v>
      </c>
      <c r="M20" s="10">
        <f>E20+F20+G20+H20+I20+J20+K20+L20</f>
        <v>1931</v>
      </c>
      <c r="N20" s="1">
        <v>9</v>
      </c>
      <c r="O20" s="4">
        <f>M20/N20</f>
        <v>214.55555555555554</v>
      </c>
    </row>
    <row r="21" spans="1:15" ht="12.75">
      <c r="A21" s="16" t="s">
        <v>371</v>
      </c>
      <c r="B21" s="16" t="s">
        <v>210</v>
      </c>
      <c r="C21" s="2" t="s">
        <v>372</v>
      </c>
      <c r="D21" s="1" t="s">
        <v>198</v>
      </c>
      <c r="E21" s="1">
        <v>636</v>
      </c>
      <c r="F21" s="1">
        <v>1500</v>
      </c>
      <c r="G21" s="1">
        <v>852</v>
      </c>
      <c r="M21" s="10">
        <f>E21+F21+G21+H21+I21+J21+K21+L21</f>
        <v>2988</v>
      </c>
      <c r="N21" s="1">
        <v>14</v>
      </c>
      <c r="O21" s="4">
        <f>M21/N21</f>
        <v>213.42857142857142</v>
      </c>
    </row>
    <row r="22" spans="1:15" ht="12.75">
      <c r="A22" s="9" t="s">
        <v>339</v>
      </c>
      <c r="B22" s="9" t="s">
        <v>190</v>
      </c>
      <c r="C22" s="2" t="s">
        <v>340</v>
      </c>
      <c r="D22" s="1" t="s">
        <v>342</v>
      </c>
      <c r="E22" s="1">
        <v>915</v>
      </c>
      <c r="G22" s="1">
        <v>1429</v>
      </c>
      <c r="M22" s="10">
        <f>E22+F22+G22+H22+I22+J22+K22+L22</f>
        <v>2344</v>
      </c>
      <c r="N22" s="1">
        <v>11</v>
      </c>
      <c r="O22" s="4">
        <f>M22/N22</f>
        <v>213.0909090909091</v>
      </c>
    </row>
    <row r="23" spans="1:15" ht="12.75">
      <c r="A23" s="16" t="s">
        <v>231</v>
      </c>
      <c r="B23" s="16" t="s">
        <v>41</v>
      </c>
      <c r="C23" s="2" t="s">
        <v>232</v>
      </c>
      <c r="D23" s="1" t="s">
        <v>227</v>
      </c>
      <c r="E23" s="1">
        <v>1365</v>
      </c>
      <c r="F23" s="1">
        <v>862</v>
      </c>
      <c r="G23" s="1">
        <v>330</v>
      </c>
      <c r="M23" s="10">
        <f>E23+F23+G23+H23+I23+J23+K23+L23</f>
        <v>2557</v>
      </c>
      <c r="N23" s="1">
        <v>12</v>
      </c>
      <c r="O23" s="4">
        <f>M23/N23</f>
        <v>213.08333333333334</v>
      </c>
    </row>
    <row r="24" spans="1:15" ht="12.75">
      <c r="A24" s="16" t="s">
        <v>415</v>
      </c>
      <c r="B24" s="16" t="s">
        <v>636</v>
      </c>
      <c r="C24" s="2" t="s">
        <v>637</v>
      </c>
      <c r="D24" s="1" t="s">
        <v>635</v>
      </c>
      <c r="E24" s="1">
        <v>1002</v>
      </c>
      <c r="F24" s="1">
        <v>1298</v>
      </c>
      <c r="G24" s="1">
        <v>1109</v>
      </c>
      <c r="M24" s="10">
        <f>E24+F24+G24+H24+I24+J24+K24+L24</f>
        <v>3409</v>
      </c>
      <c r="N24" s="1">
        <v>16</v>
      </c>
      <c r="O24" s="4">
        <f>M24/N24</f>
        <v>213.0625</v>
      </c>
    </row>
    <row r="25" spans="1:15" ht="12.75">
      <c r="A25" s="16" t="s">
        <v>957</v>
      </c>
      <c r="B25" s="16" t="s">
        <v>34</v>
      </c>
      <c r="C25" s="2" t="s">
        <v>958</v>
      </c>
      <c r="D25" s="1" t="s">
        <v>450</v>
      </c>
      <c r="G25" s="1">
        <v>1278</v>
      </c>
      <c r="M25" s="10">
        <f>E25+F25+G25+H25+I25+J25+K25+L25</f>
        <v>1278</v>
      </c>
      <c r="N25" s="1">
        <v>6</v>
      </c>
      <c r="O25" s="4">
        <f>M25/N25</f>
        <v>213</v>
      </c>
    </row>
    <row r="26" spans="1:15" ht="12.75">
      <c r="A26" s="16" t="s">
        <v>878</v>
      </c>
      <c r="B26" s="16" t="s">
        <v>16</v>
      </c>
      <c r="C26" s="2" t="s">
        <v>879</v>
      </c>
      <c r="D26" s="1" t="s">
        <v>508</v>
      </c>
      <c r="F26" s="1">
        <v>903</v>
      </c>
      <c r="G26" s="1">
        <v>796</v>
      </c>
      <c r="M26" s="10">
        <f>E26+F26+G26+H26+I26+J26+K26+L26</f>
        <v>1699</v>
      </c>
      <c r="N26" s="1">
        <v>8</v>
      </c>
      <c r="O26" s="4">
        <f>M26/N26</f>
        <v>212.375</v>
      </c>
    </row>
    <row r="27" spans="1:15" ht="12.75">
      <c r="A27" s="9" t="s">
        <v>949</v>
      </c>
      <c r="B27" s="9" t="s">
        <v>209</v>
      </c>
      <c r="C27" s="2" t="s">
        <v>950</v>
      </c>
      <c r="D27" s="1" t="s">
        <v>321</v>
      </c>
      <c r="G27" s="1">
        <v>1479</v>
      </c>
      <c r="M27" s="10">
        <f>E27+F27+G27+H27+I27+J27+K27+L27</f>
        <v>1479</v>
      </c>
      <c r="N27" s="1">
        <v>7</v>
      </c>
      <c r="O27" s="4">
        <f>M27/N27</f>
        <v>211.28571428571428</v>
      </c>
    </row>
    <row r="28" spans="1:15" ht="12.75">
      <c r="A28" s="16" t="s">
        <v>216</v>
      </c>
      <c r="B28" s="16" t="s">
        <v>41</v>
      </c>
      <c r="C28" s="2" t="s">
        <v>217</v>
      </c>
      <c r="D28" s="1" t="s">
        <v>215</v>
      </c>
      <c r="E28" s="1">
        <v>789</v>
      </c>
      <c r="F28" s="1">
        <v>1457</v>
      </c>
      <c r="G28" s="1">
        <v>1550</v>
      </c>
      <c r="M28" s="10">
        <f>E28+F28+G28+H28+I28+J28+K28+L28</f>
        <v>3796</v>
      </c>
      <c r="N28" s="1">
        <v>18</v>
      </c>
      <c r="O28" s="4">
        <f>M28/N28</f>
        <v>210.88888888888889</v>
      </c>
    </row>
    <row r="29" spans="1:15" ht="12.75">
      <c r="A29" s="16" t="s">
        <v>199</v>
      </c>
      <c r="B29" s="16" t="s">
        <v>200</v>
      </c>
      <c r="C29" s="2" t="s">
        <v>201</v>
      </c>
      <c r="D29" s="1" t="s">
        <v>261</v>
      </c>
      <c r="E29" s="1">
        <v>631</v>
      </c>
      <c r="M29" s="10">
        <f>E29+F29+G29+H29+I29+J29+K29+L29</f>
        <v>631</v>
      </c>
      <c r="N29" s="1">
        <v>3</v>
      </c>
      <c r="O29" s="4">
        <f>M29/N29</f>
        <v>210.33333333333334</v>
      </c>
    </row>
    <row r="30" spans="1:15" ht="12.75">
      <c r="A30" s="16" t="s">
        <v>224</v>
      </c>
      <c r="B30" s="16" t="s">
        <v>93</v>
      </c>
      <c r="C30" s="2" t="s">
        <v>629</v>
      </c>
      <c r="D30" s="1" t="s">
        <v>262</v>
      </c>
      <c r="E30" s="1">
        <v>839</v>
      </c>
      <c r="F30" s="1">
        <v>1218</v>
      </c>
      <c r="G30" s="1">
        <v>887</v>
      </c>
      <c r="M30" s="10">
        <f>E30+F30+G30+H30+I30+J30+K30+L30</f>
        <v>2944</v>
      </c>
      <c r="N30" s="1">
        <v>14</v>
      </c>
      <c r="O30" s="4">
        <f>M30/N30</f>
        <v>210.28571428571428</v>
      </c>
    </row>
    <row r="31" spans="1:15" ht="12.75">
      <c r="A31" s="16" t="s">
        <v>581</v>
      </c>
      <c r="B31" s="16" t="s">
        <v>271</v>
      </c>
      <c r="C31" s="2" t="s">
        <v>582</v>
      </c>
      <c r="D31" s="1" t="s">
        <v>285</v>
      </c>
      <c r="E31" s="1">
        <v>1244</v>
      </c>
      <c r="F31" s="1">
        <v>1273</v>
      </c>
      <c r="M31" s="10">
        <f>E31+F31+G31+H31+I31+J31+K31+L31</f>
        <v>2517</v>
      </c>
      <c r="N31" s="1">
        <v>12</v>
      </c>
      <c r="O31" s="4">
        <f>M31/N31</f>
        <v>209.75</v>
      </c>
    </row>
    <row r="32" spans="1:15" ht="12.75">
      <c r="A32" s="9" t="s">
        <v>464</v>
      </c>
      <c r="B32" s="9" t="s">
        <v>31</v>
      </c>
      <c r="C32" s="2" t="s">
        <v>465</v>
      </c>
      <c r="D32" s="1" t="s">
        <v>463</v>
      </c>
      <c r="E32" s="1">
        <v>1335</v>
      </c>
      <c r="F32" s="1">
        <v>1521</v>
      </c>
      <c r="G32" s="1">
        <v>1535</v>
      </c>
      <c r="M32" s="10">
        <f>E32+F32+G32+H32+I32+J32+K32+L32</f>
        <v>4391</v>
      </c>
      <c r="N32" s="1">
        <v>21</v>
      </c>
      <c r="O32" s="4">
        <f>M32/N32</f>
        <v>209.0952380952381</v>
      </c>
    </row>
    <row r="33" spans="1:15" ht="12.75">
      <c r="A33" s="16" t="s">
        <v>583</v>
      </c>
      <c r="B33" s="16" t="s">
        <v>61</v>
      </c>
      <c r="C33" s="2" t="s">
        <v>584</v>
      </c>
      <c r="D33" s="1" t="s">
        <v>450</v>
      </c>
      <c r="E33" s="1">
        <v>905</v>
      </c>
      <c r="F33" s="1">
        <v>1157</v>
      </c>
      <c r="G33" s="1">
        <v>1282</v>
      </c>
      <c r="M33" s="10">
        <f>E33+F33+G33+H33+I33+J33+K33+L33</f>
        <v>3344</v>
      </c>
      <c r="N33" s="1">
        <v>16</v>
      </c>
      <c r="O33" s="4">
        <f>M33/N33</f>
        <v>209</v>
      </c>
    </row>
    <row r="34" spans="1:15" ht="12.75">
      <c r="A34" s="9" t="s">
        <v>431</v>
      </c>
      <c r="B34" s="9" t="s">
        <v>46</v>
      </c>
      <c r="C34" s="2" t="s">
        <v>432</v>
      </c>
      <c r="D34" s="1" t="s">
        <v>342</v>
      </c>
      <c r="E34" s="1">
        <v>871</v>
      </c>
      <c r="F34" s="1">
        <v>988</v>
      </c>
      <c r="G34" s="1">
        <v>1473</v>
      </c>
      <c r="M34" s="10">
        <f>E34+F34+G34+H34+I34+J34+K34+L34</f>
        <v>3332</v>
      </c>
      <c r="N34" s="1">
        <v>16</v>
      </c>
      <c r="O34" s="4">
        <f>M34/N34</f>
        <v>208.25</v>
      </c>
    </row>
    <row r="35" spans="1:15" ht="12.75">
      <c r="A35" s="9" t="s">
        <v>602</v>
      </c>
      <c r="B35" s="9" t="s">
        <v>55</v>
      </c>
      <c r="C35" s="2" t="s">
        <v>603</v>
      </c>
      <c r="D35" s="1" t="s">
        <v>261</v>
      </c>
      <c r="E35" s="1">
        <v>1050</v>
      </c>
      <c r="F35" s="1">
        <v>992</v>
      </c>
      <c r="G35" s="1">
        <v>1498</v>
      </c>
      <c r="M35" s="10">
        <f>E35+F35+G35+H35+I35+J35+K35+L35</f>
        <v>3540</v>
      </c>
      <c r="N35" s="1">
        <v>17</v>
      </c>
      <c r="O35" s="4">
        <f>M35/N35</f>
        <v>208.23529411764707</v>
      </c>
    </row>
    <row r="36" spans="1:15" ht="12.75">
      <c r="A36" s="16" t="s">
        <v>328</v>
      </c>
      <c r="B36" s="16" t="s">
        <v>72</v>
      </c>
      <c r="C36" s="2" t="s">
        <v>329</v>
      </c>
      <c r="D36" s="1" t="s">
        <v>274</v>
      </c>
      <c r="E36" s="1">
        <v>832</v>
      </c>
      <c r="F36" s="1">
        <v>401</v>
      </c>
      <c r="G36" s="1">
        <v>641</v>
      </c>
      <c r="M36" s="10">
        <f>E36+F36+G36+H36+I36+J36+K36+L36</f>
        <v>1874</v>
      </c>
      <c r="N36" s="1">
        <v>9</v>
      </c>
      <c r="O36" s="4">
        <f>M36/N36</f>
        <v>208.22222222222223</v>
      </c>
    </row>
    <row r="37" spans="1:15" ht="12.75">
      <c r="A37" s="9" t="s">
        <v>430</v>
      </c>
      <c r="B37" s="9" t="s">
        <v>479</v>
      </c>
      <c r="C37" s="2" t="s">
        <v>480</v>
      </c>
      <c r="D37" s="1" t="s">
        <v>221</v>
      </c>
      <c r="E37" s="1">
        <v>963</v>
      </c>
      <c r="F37" s="1">
        <v>1539</v>
      </c>
      <c r="G37" s="1">
        <v>183</v>
      </c>
      <c r="M37" s="10">
        <f>E37+F37+G37+H37+I37+J37+K37+L37</f>
        <v>2685</v>
      </c>
      <c r="N37" s="1">
        <v>13</v>
      </c>
      <c r="O37" s="4">
        <f>M37/N37</f>
        <v>206.53846153846155</v>
      </c>
    </row>
    <row r="38" spans="1:15" ht="12.75">
      <c r="A38" s="9" t="s">
        <v>368</v>
      </c>
      <c r="B38" s="9" t="s">
        <v>34</v>
      </c>
      <c r="C38" s="2" t="s">
        <v>369</v>
      </c>
      <c r="D38" s="1" t="s">
        <v>263</v>
      </c>
      <c r="E38" s="1">
        <v>1063</v>
      </c>
      <c r="F38" s="1">
        <v>1110</v>
      </c>
      <c r="G38" s="1">
        <v>920</v>
      </c>
      <c r="M38" s="10">
        <f>E38+F38+G38+H38+I38+J38+K38+L38</f>
        <v>3093</v>
      </c>
      <c r="N38" s="1">
        <v>15</v>
      </c>
      <c r="O38" s="4">
        <f>M38/N38</f>
        <v>206.2</v>
      </c>
    </row>
    <row r="39" spans="1:15" ht="12.75">
      <c r="A39" s="16" t="s">
        <v>330</v>
      </c>
      <c r="B39" s="16" t="s">
        <v>16</v>
      </c>
      <c r="C39" s="2" t="s">
        <v>331</v>
      </c>
      <c r="D39" s="1" t="s">
        <v>274</v>
      </c>
      <c r="E39" s="1">
        <v>772</v>
      </c>
      <c r="F39" s="1">
        <v>1079</v>
      </c>
      <c r="G39" s="1">
        <v>1448</v>
      </c>
      <c r="M39" s="10">
        <f>E39+F39+G39+H39+I39+J39+K39+L39</f>
        <v>3299</v>
      </c>
      <c r="N39" s="1">
        <v>16</v>
      </c>
      <c r="O39" s="4">
        <f>M39/N39</f>
        <v>206.1875</v>
      </c>
    </row>
    <row r="40" spans="1:15" ht="12.75">
      <c r="A40" s="16" t="s">
        <v>677</v>
      </c>
      <c r="B40" s="16" t="s">
        <v>678</v>
      </c>
      <c r="C40" s="2" t="s">
        <v>679</v>
      </c>
      <c r="D40" s="1" t="s">
        <v>198</v>
      </c>
      <c r="E40" s="1">
        <v>1078</v>
      </c>
      <c r="F40" s="1">
        <v>569</v>
      </c>
      <c r="M40" s="10">
        <f>E40+F40+G40+H40+I40+J40+K40+L40</f>
        <v>1647</v>
      </c>
      <c r="N40" s="1">
        <v>8</v>
      </c>
      <c r="O40" s="4">
        <f>M40/N40</f>
        <v>205.875</v>
      </c>
    </row>
    <row r="41" spans="1:15" ht="12.75">
      <c r="A41" s="16" t="s">
        <v>649</v>
      </c>
      <c r="B41" s="16" t="s">
        <v>650</v>
      </c>
      <c r="C41" s="2" t="s">
        <v>651</v>
      </c>
      <c r="D41" s="1" t="s">
        <v>281</v>
      </c>
      <c r="E41" s="1">
        <v>1239</v>
      </c>
      <c r="G41" s="1">
        <v>1025</v>
      </c>
      <c r="M41" s="10">
        <f>E41+F41+G41+H41+I41+J41+K41+L41</f>
        <v>2264</v>
      </c>
      <c r="N41" s="1">
        <v>11</v>
      </c>
      <c r="O41" s="4">
        <f>M41/N41</f>
        <v>205.8181818181818</v>
      </c>
    </row>
    <row r="42" spans="1:15" ht="12.75">
      <c r="A42" s="16" t="s">
        <v>488</v>
      </c>
      <c r="B42" s="16" t="s">
        <v>106</v>
      </c>
      <c r="C42" s="2" t="s">
        <v>487</v>
      </c>
      <c r="D42" s="1" t="s">
        <v>469</v>
      </c>
      <c r="E42" s="1">
        <v>1251</v>
      </c>
      <c r="F42" s="1">
        <v>1013</v>
      </c>
      <c r="M42" s="10">
        <f>E42+F42+G42+H42+I42+J42+K42+L42</f>
        <v>2264</v>
      </c>
      <c r="N42" s="1">
        <v>11</v>
      </c>
      <c r="O42" s="4">
        <f>M42/N42</f>
        <v>205.8181818181818</v>
      </c>
    </row>
    <row r="43" spans="1:15" ht="12.75">
      <c r="A43" s="16" t="s">
        <v>661</v>
      </c>
      <c r="B43" s="16" t="s">
        <v>662</v>
      </c>
      <c r="C43" s="2" t="s">
        <v>663</v>
      </c>
      <c r="D43" s="1" t="s">
        <v>492</v>
      </c>
      <c r="E43" s="1">
        <v>1065</v>
      </c>
      <c r="F43" s="1">
        <v>1267</v>
      </c>
      <c r="G43" s="1">
        <v>1357</v>
      </c>
      <c r="M43" s="10">
        <f>E43+F43+G43+H43+I43+J43+K43+L43</f>
        <v>3689</v>
      </c>
      <c r="N43" s="1">
        <v>18</v>
      </c>
      <c r="O43" s="4">
        <f>M43/N43</f>
        <v>204.94444444444446</v>
      </c>
    </row>
    <row r="44" spans="1:15" ht="12.75">
      <c r="A44" s="16" t="s">
        <v>946</v>
      </c>
      <c r="B44" s="16" t="s">
        <v>55</v>
      </c>
      <c r="C44" s="2" t="s">
        <v>947</v>
      </c>
      <c r="D44" s="1" t="s">
        <v>290</v>
      </c>
      <c r="G44" s="1">
        <v>408</v>
      </c>
      <c r="M44" s="10">
        <f>E44+F44+G44+H44+I44+J44+K44+L44</f>
        <v>408</v>
      </c>
      <c r="N44" s="1">
        <v>2</v>
      </c>
      <c r="O44" s="4">
        <f>M44/N44</f>
        <v>204</v>
      </c>
    </row>
    <row r="45" spans="1:15" ht="12.75">
      <c r="A45" s="16" t="s">
        <v>347</v>
      </c>
      <c r="B45" s="16" t="s">
        <v>16</v>
      </c>
      <c r="C45" s="2" t="s">
        <v>348</v>
      </c>
      <c r="D45" s="1" t="s">
        <v>205</v>
      </c>
      <c r="E45" s="1">
        <v>815</v>
      </c>
      <c r="M45" s="10">
        <f>E45+F45+G45+H45+I45+J45+K45+L45</f>
        <v>815</v>
      </c>
      <c r="N45" s="1">
        <v>4</v>
      </c>
      <c r="O45" s="4">
        <f>M45/N45</f>
        <v>203.75</v>
      </c>
    </row>
    <row r="46" spans="1:15" ht="12.75">
      <c r="A46" s="9" t="s">
        <v>420</v>
      </c>
      <c r="B46" s="9" t="s">
        <v>23</v>
      </c>
      <c r="C46" s="2" t="s">
        <v>421</v>
      </c>
      <c r="D46" s="1" t="s">
        <v>281</v>
      </c>
      <c r="E46" s="1">
        <v>1215</v>
      </c>
      <c r="F46" s="1">
        <v>1223</v>
      </c>
      <c r="M46" s="10">
        <f>E46+F46+G46+H46+I46+J46+K46+L46</f>
        <v>2438</v>
      </c>
      <c r="N46" s="1">
        <v>12</v>
      </c>
      <c r="O46" s="4">
        <f>M46/N46</f>
        <v>203.16666666666666</v>
      </c>
    </row>
    <row r="47" spans="1:15" ht="12.75">
      <c r="A47" s="16" t="s">
        <v>322</v>
      </c>
      <c r="B47" s="16" t="s">
        <v>16</v>
      </c>
      <c r="C47" s="2" t="s">
        <v>326</v>
      </c>
      <c r="D47" s="1" t="s">
        <v>262</v>
      </c>
      <c r="E47" s="1">
        <v>754</v>
      </c>
      <c r="F47" s="1">
        <v>1277</v>
      </c>
      <c r="M47" s="10">
        <f>E47+F47+G47+H47+I47+J47+K47+L47</f>
        <v>2031</v>
      </c>
      <c r="N47" s="1">
        <v>10</v>
      </c>
      <c r="O47" s="4">
        <f>M47/N47</f>
        <v>203.1</v>
      </c>
    </row>
    <row r="48" spans="1:15" ht="12.75">
      <c r="A48" s="16" t="s">
        <v>247</v>
      </c>
      <c r="B48" s="16" t="s">
        <v>112</v>
      </c>
      <c r="C48" s="2" t="s">
        <v>248</v>
      </c>
      <c r="D48" s="1" t="s">
        <v>659</v>
      </c>
      <c r="E48" s="1">
        <v>811</v>
      </c>
      <c r="M48" s="10">
        <f>E48+F48+G48+H48+I48+J48+K48+L48</f>
        <v>811</v>
      </c>
      <c r="N48" s="1">
        <v>4</v>
      </c>
      <c r="O48" s="4">
        <f>M48/N48</f>
        <v>202.75</v>
      </c>
    </row>
    <row r="49" spans="1:15" ht="12.75">
      <c r="A49" s="16" t="s">
        <v>951</v>
      </c>
      <c r="B49" s="16" t="s">
        <v>17</v>
      </c>
      <c r="C49" s="2" t="s">
        <v>952</v>
      </c>
      <c r="D49" s="1" t="s">
        <v>256</v>
      </c>
      <c r="G49" s="1">
        <v>811</v>
      </c>
      <c r="M49" s="10">
        <f>E49+F49+G49+H49+I49+J49+K49+L49</f>
        <v>811</v>
      </c>
      <c r="N49" s="1">
        <v>4</v>
      </c>
      <c r="O49" s="4">
        <f>M49/N49</f>
        <v>202.75</v>
      </c>
    </row>
    <row r="50" spans="1:15" ht="12.75">
      <c r="A50" s="9" t="s">
        <v>269</v>
      </c>
      <c r="B50" s="9" t="s">
        <v>46</v>
      </c>
      <c r="C50" s="2" t="s">
        <v>270</v>
      </c>
      <c r="D50" s="1" t="s">
        <v>268</v>
      </c>
      <c r="E50" s="1">
        <v>1270</v>
      </c>
      <c r="F50" s="1">
        <v>1155</v>
      </c>
      <c r="M50" s="10">
        <f>E50+F50+G50+H50+I50+J50+K50+L50</f>
        <v>2425</v>
      </c>
      <c r="N50" s="1">
        <v>12</v>
      </c>
      <c r="O50" s="4">
        <f>M50/N50</f>
        <v>202.08333333333334</v>
      </c>
    </row>
    <row r="51" spans="1:15" ht="12.75">
      <c r="A51" s="16" t="s">
        <v>278</v>
      </c>
      <c r="B51" s="16" t="s">
        <v>388</v>
      </c>
      <c r="C51" s="2" t="s">
        <v>389</v>
      </c>
      <c r="D51" s="1" t="s">
        <v>336</v>
      </c>
      <c r="E51" s="1">
        <v>998</v>
      </c>
      <c r="F51" s="1">
        <v>891</v>
      </c>
      <c r="G51" s="1">
        <v>939</v>
      </c>
      <c r="M51" s="10">
        <f>E51+F51+G51+H51+I51+J51+K51+L51</f>
        <v>2828</v>
      </c>
      <c r="N51" s="1">
        <v>14</v>
      </c>
      <c r="O51" s="4">
        <f>M51/N51</f>
        <v>202</v>
      </c>
    </row>
    <row r="52" spans="1:15" ht="12.75">
      <c r="A52" s="16" t="s">
        <v>254</v>
      </c>
      <c r="B52" s="16" t="s">
        <v>108</v>
      </c>
      <c r="C52" s="2" t="s">
        <v>255</v>
      </c>
      <c r="D52" s="1" t="s">
        <v>659</v>
      </c>
      <c r="E52" s="1">
        <v>806</v>
      </c>
      <c r="M52" s="10">
        <f>E52+F52+G52+H52+I52+J52+K52+L52</f>
        <v>806</v>
      </c>
      <c r="N52" s="1">
        <v>4</v>
      </c>
      <c r="O52" s="4">
        <f>M52/N52</f>
        <v>201.5</v>
      </c>
    </row>
    <row r="53" spans="1:15" ht="12.75">
      <c r="A53" s="9" t="s">
        <v>246</v>
      </c>
      <c r="B53" s="9" t="s">
        <v>40</v>
      </c>
      <c r="C53" s="2" t="s">
        <v>507</v>
      </c>
      <c r="D53" s="1" t="s">
        <v>504</v>
      </c>
      <c r="E53" s="1">
        <v>1456</v>
      </c>
      <c r="F53" s="1">
        <v>962</v>
      </c>
      <c r="M53" s="10">
        <f>E53+F53+G53+H53+I53+J53+K53+L53</f>
        <v>2418</v>
      </c>
      <c r="N53" s="1">
        <v>12</v>
      </c>
      <c r="O53" s="4">
        <f>M53/N53</f>
        <v>201.5</v>
      </c>
    </row>
    <row r="54" spans="1:15" ht="12.75">
      <c r="A54" s="9" t="s">
        <v>458</v>
      </c>
      <c r="B54" s="9" t="s">
        <v>459</v>
      </c>
      <c r="C54" s="2" t="s">
        <v>460</v>
      </c>
      <c r="D54" s="1" t="s">
        <v>261</v>
      </c>
      <c r="E54" s="1">
        <v>777</v>
      </c>
      <c r="F54" s="1">
        <v>928</v>
      </c>
      <c r="G54" s="1">
        <v>1511</v>
      </c>
      <c r="M54" s="10">
        <f>E54+F54+G54+H54+I54+J54+K54+L54</f>
        <v>3216</v>
      </c>
      <c r="N54" s="1">
        <v>16</v>
      </c>
      <c r="O54" s="4">
        <f>M54/N54</f>
        <v>201</v>
      </c>
    </row>
    <row r="55" spans="1:15" ht="12.75">
      <c r="A55" s="16" t="s">
        <v>278</v>
      </c>
      <c r="B55" s="16" t="s">
        <v>233</v>
      </c>
      <c r="C55" s="2" t="s">
        <v>400</v>
      </c>
      <c r="D55" s="1" t="s">
        <v>680</v>
      </c>
      <c r="E55" s="1">
        <v>997</v>
      </c>
      <c r="F55" s="1">
        <v>995</v>
      </c>
      <c r="M55" s="10">
        <f>E55+F55+G55+H55+I55+J55+K55+L55</f>
        <v>1992</v>
      </c>
      <c r="N55" s="1">
        <v>10</v>
      </c>
      <c r="O55" s="4">
        <f>M55/N55</f>
        <v>199.2</v>
      </c>
    </row>
    <row r="56" spans="1:15" ht="12.75">
      <c r="A56" s="16" t="s">
        <v>398</v>
      </c>
      <c r="B56" s="16" t="s">
        <v>210</v>
      </c>
      <c r="C56" s="2" t="s">
        <v>399</v>
      </c>
      <c r="D56" s="1" t="s">
        <v>256</v>
      </c>
      <c r="E56" s="1">
        <v>1220</v>
      </c>
      <c r="F56" s="1">
        <v>1003</v>
      </c>
      <c r="G56" s="1">
        <v>1362</v>
      </c>
      <c r="M56" s="10">
        <f>E56+F56+G56+H56+I56+J56+K56+L56</f>
        <v>3585</v>
      </c>
      <c r="N56" s="1">
        <v>18</v>
      </c>
      <c r="O56" s="4">
        <f>M56/N56</f>
        <v>199.16666666666666</v>
      </c>
    </row>
    <row r="57" spans="1:15" ht="12.75">
      <c r="A57" s="9" t="s">
        <v>320</v>
      </c>
      <c r="B57" s="9" t="s">
        <v>40</v>
      </c>
      <c r="C57" s="2" t="s">
        <v>325</v>
      </c>
      <c r="D57" s="1" t="s">
        <v>321</v>
      </c>
      <c r="E57" s="1">
        <v>1076</v>
      </c>
      <c r="F57" s="1">
        <v>712</v>
      </c>
      <c r="G57" s="1">
        <v>1395</v>
      </c>
      <c r="M57" s="10">
        <f>E57+F57+G57+H57+I57+J57+K57+L57</f>
        <v>3183</v>
      </c>
      <c r="N57" s="1">
        <v>16</v>
      </c>
      <c r="O57" s="4">
        <f>M57/N57</f>
        <v>198.9375</v>
      </c>
    </row>
    <row r="58" spans="1:15" ht="12.75">
      <c r="A58" s="16" t="s">
        <v>633</v>
      </c>
      <c r="B58" s="16" t="s">
        <v>17</v>
      </c>
      <c r="C58" s="2" t="s">
        <v>638</v>
      </c>
      <c r="D58" s="1" t="s">
        <v>635</v>
      </c>
      <c r="E58" s="1">
        <v>964</v>
      </c>
      <c r="F58" s="1">
        <v>1103</v>
      </c>
      <c r="G58" s="1">
        <v>1112</v>
      </c>
      <c r="M58" s="10">
        <f>E58+F58+G58+H58+I58+J58+K58+L58</f>
        <v>3179</v>
      </c>
      <c r="N58" s="1">
        <v>16</v>
      </c>
      <c r="O58" s="4">
        <f>M58/N58</f>
        <v>198.6875</v>
      </c>
    </row>
    <row r="59" spans="1:15" ht="12.75">
      <c r="A59" s="16" t="s">
        <v>876</v>
      </c>
      <c r="B59" s="16" t="s">
        <v>93</v>
      </c>
      <c r="C59" s="2" t="s">
        <v>877</v>
      </c>
      <c r="D59" s="1" t="s">
        <v>290</v>
      </c>
      <c r="F59" s="1">
        <v>1336</v>
      </c>
      <c r="G59" s="1">
        <v>849</v>
      </c>
      <c r="M59" s="10">
        <f>E59+F59+G59+H59+I59+J59+K59+L59</f>
        <v>2185</v>
      </c>
      <c r="N59" s="1">
        <v>11</v>
      </c>
      <c r="O59" s="4">
        <f>M59/N59</f>
        <v>198.63636363636363</v>
      </c>
    </row>
    <row r="60" spans="1:15" ht="12.75">
      <c r="A60" s="9" t="s">
        <v>666</v>
      </c>
      <c r="B60" s="9" t="s">
        <v>41</v>
      </c>
      <c r="C60" s="2" t="s">
        <v>667</v>
      </c>
      <c r="D60" s="1" t="s">
        <v>235</v>
      </c>
      <c r="E60" s="1">
        <v>1004</v>
      </c>
      <c r="F60" s="1">
        <v>977</v>
      </c>
      <c r="M60" s="10">
        <f>E60+F60+G60+H60+I60+J60+K60+L60</f>
        <v>1981</v>
      </c>
      <c r="N60" s="1">
        <v>10</v>
      </c>
      <c r="O60" s="4">
        <f>M60/N60</f>
        <v>198.1</v>
      </c>
    </row>
    <row r="61" spans="1:15" ht="12.75">
      <c r="A61" s="16" t="s">
        <v>587</v>
      </c>
      <c r="B61" s="16" t="s">
        <v>132</v>
      </c>
      <c r="C61" s="2" t="s">
        <v>588</v>
      </c>
      <c r="D61" s="1" t="s">
        <v>215</v>
      </c>
      <c r="E61" s="1">
        <v>790</v>
      </c>
      <c r="F61" s="1">
        <v>1418</v>
      </c>
      <c r="G61" s="1">
        <v>1348</v>
      </c>
      <c r="M61" s="10">
        <f>E61+F61+G61+H61+I61+J61+K61+L61</f>
        <v>3556</v>
      </c>
      <c r="N61" s="1">
        <v>18</v>
      </c>
      <c r="O61" s="4">
        <f>M61/N61</f>
        <v>197.55555555555554</v>
      </c>
    </row>
    <row r="62" spans="1:15" ht="12.75">
      <c r="A62" s="16" t="s">
        <v>323</v>
      </c>
      <c r="B62" s="16" t="s">
        <v>209</v>
      </c>
      <c r="C62" s="2" t="s">
        <v>327</v>
      </c>
      <c r="D62" s="1" t="s">
        <v>342</v>
      </c>
      <c r="E62" s="1">
        <v>784</v>
      </c>
      <c r="G62" s="1">
        <v>1387</v>
      </c>
      <c r="M62" s="10">
        <f>E62+F62+G62+H62+I62+J62+K62+L62</f>
        <v>2171</v>
      </c>
      <c r="N62" s="1">
        <v>11</v>
      </c>
      <c r="O62" s="4">
        <f>M62/N62</f>
        <v>197.36363636363637</v>
      </c>
    </row>
    <row r="63" spans="1:15" ht="12.75">
      <c r="A63" s="9" t="s">
        <v>498</v>
      </c>
      <c r="B63" s="9" t="s">
        <v>499</v>
      </c>
      <c r="C63" s="2" t="s">
        <v>500</v>
      </c>
      <c r="D63" s="1" t="s">
        <v>336</v>
      </c>
      <c r="E63" s="1">
        <v>1048</v>
      </c>
      <c r="F63" s="1">
        <v>899</v>
      </c>
      <c r="G63" s="1">
        <v>815</v>
      </c>
      <c r="M63" s="10">
        <f>E63+F63+G63+H63+I63+J63+K63+L63</f>
        <v>2762</v>
      </c>
      <c r="N63" s="1">
        <v>14</v>
      </c>
      <c r="O63" s="4">
        <f>M63/N63</f>
        <v>197.28571428571428</v>
      </c>
    </row>
    <row r="64" spans="1:15" ht="12.75">
      <c r="A64" s="9" t="s">
        <v>202</v>
      </c>
      <c r="B64" s="9" t="s">
        <v>203</v>
      </c>
      <c r="C64" s="2" t="s">
        <v>204</v>
      </c>
      <c r="D64" s="1" t="s">
        <v>261</v>
      </c>
      <c r="E64" s="1">
        <v>916</v>
      </c>
      <c r="F64" s="1">
        <v>1040</v>
      </c>
      <c r="G64" s="1">
        <v>1395</v>
      </c>
      <c r="M64" s="10">
        <f>E64+F64+G64+H64+I64+J64+K64+L64</f>
        <v>3351</v>
      </c>
      <c r="N64" s="1">
        <v>17</v>
      </c>
      <c r="O64" s="4">
        <f>M64/N64</f>
        <v>197.11764705882354</v>
      </c>
    </row>
    <row r="65" spans="1:15" ht="12.75">
      <c r="A65" s="16" t="s">
        <v>891</v>
      </c>
      <c r="B65" s="16" t="s">
        <v>892</v>
      </c>
      <c r="C65" s="2" t="s">
        <v>893</v>
      </c>
      <c r="D65" s="1" t="s">
        <v>894</v>
      </c>
      <c r="F65" s="1">
        <v>1038</v>
      </c>
      <c r="G65" s="1">
        <v>933</v>
      </c>
      <c r="M65" s="10">
        <f>E65+F65+G65+H65+I65+J65+K65+L65</f>
        <v>1971</v>
      </c>
      <c r="N65" s="1">
        <v>10</v>
      </c>
      <c r="O65" s="4">
        <f>M65/N65</f>
        <v>197.1</v>
      </c>
    </row>
    <row r="66" spans="1:15" ht="12.75">
      <c r="A66" s="9" t="s">
        <v>690</v>
      </c>
      <c r="B66" s="9" t="s">
        <v>91</v>
      </c>
      <c r="C66" s="2" t="s">
        <v>691</v>
      </c>
      <c r="D66" s="1" t="s">
        <v>508</v>
      </c>
      <c r="E66" s="1">
        <v>984</v>
      </c>
      <c r="M66" s="10">
        <f>E66+F66+G66+H66+I66+J66+K66+L66</f>
        <v>984</v>
      </c>
      <c r="N66" s="1">
        <v>5</v>
      </c>
      <c r="O66" s="4">
        <f>M66/N66</f>
        <v>196.8</v>
      </c>
    </row>
    <row r="67" spans="1:15" ht="12.75">
      <c r="A67" s="16" t="s">
        <v>897</v>
      </c>
      <c r="B67" s="16" t="s">
        <v>898</v>
      </c>
      <c r="C67" s="2" t="s">
        <v>899</v>
      </c>
      <c r="D67" s="1" t="s">
        <v>894</v>
      </c>
      <c r="F67" s="1">
        <v>984</v>
      </c>
      <c r="M67" s="10">
        <f>E67+F67+G67+H67+I67+J67+K67+L67</f>
        <v>984</v>
      </c>
      <c r="N67" s="1">
        <v>5</v>
      </c>
      <c r="O67" s="4">
        <f>M67/N67</f>
        <v>196.8</v>
      </c>
    </row>
    <row r="68" spans="1:15" ht="12.75">
      <c r="A68" s="16" t="s">
        <v>396</v>
      </c>
      <c r="B68" s="16" t="s">
        <v>106</v>
      </c>
      <c r="C68" s="2" t="s">
        <v>397</v>
      </c>
      <c r="D68" s="1" t="s">
        <v>198</v>
      </c>
      <c r="E68" s="1">
        <v>381</v>
      </c>
      <c r="F68" s="1">
        <v>746</v>
      </c>
      <c r="G68" s="1">
        <v>840</v>
      </c>
      <c r="M68" s="10">
        <f>E68+F68+G68+H68+I68+J68+K68+L68</f>
        <v>1967</v>
      </c>
      <c r="N68" s="1">
        <v>10</v>
      </c>
      <c r="O68" s="4">
        <f>M68/N68</f>
        <v>196.7</v>
      </c>
    </row>
    <row r="69" spans="1:15" ht="12.75">
      <c r="A69" s="16" t="s">
        <v>633</v>
      </c>
      <c r="B69" s="16" t="s">
        <v>209</v>
      </c>
      <c r="C69" s="2" t="s">
        <v>634</v>
      </c>
      <c r="D69" s="1" t="s">
        <v>635</v>
      </c>
      <c r="E69" s="1">
        <v>967</v>
      </c>
      <c r="F69" s="1">
        <v>1122</v>
      </c>
      <c r="G69" s="1">
        <v>1056</v>
      </c>
      <c r="M69" s="10">
        <f>E69+F69+G69+H69+I69+J69+K69+L69</f>
        <v>3145</v>
      </c>
      <c r="N69" s="1">
        <v>16</v>
      </c>
      <c r="O69" s="4">
        <f>M69/N69</f>
        <v>196.5625</v>
      </c>
    </row>
    <row r="70" spans="1:15" ht="12.75">
      <c r="A70" s="9" t="s">
        <v>206</v>
      </c>
      <c r="B70" s="9" t="s">
        <v>207</v>
      </c>
      <c r="C70" s="2" t="s">
        <v>208</v>
      </c>
      <c r="D70" s="1" t="s">
        <v>205</v>
      </c>
      <c r="E70" s="1">
        <v>393</v>
      </c>
      <c r="M70" s="10">
        <f>E70+F70+G70+H70+I70+J70+K70+L70</f>
        <v>393</v>
      </c>
      <c r="N70" s="1">
        <v>2</v>
      </c>
      <c r="O70" s="4">
        <f>M70/N70</f>
        <v>196.5</v>
      </c>
    </row>
    <row r="71" spans="1:15" ht="12.75">
      <c r="A71" s="9" t="s">
        <v>279</v>
      </c>
      <c r="B71" s="9" t="s">
        <v>272</v>
      </c>
      <c r="C71" s="2" t="s">
        <v>280</v>
      </c>
      <c r="D71" s="1" t="s">
        <v>281</v>
      </c>
      <c r="E71" s="1">
        <v>1160</v>
      </c>
      <c r="F71" s="1">
        <v>1108</v>
      </c>
      <c r="G71" s="1">
        <v>1072</v>
      </c>
      <c r="M71" s="10">
        <f>E71+F71+G71+H71+I71+J71+K71+L71</f>
        <v>3340</v>
      </c>
      <c r="N71" s="1">
        <v>17</v>
      </c>
      <c r="O71" s="4">
        <f>M71/N71</f>
        <v>196.47058823529412</v>
      </c>
    </row>
    <row r="72" spans="1:15" ht="12.75">
      <c r="A72" s="9" t="s">
        <v>880</v>
      </c>
      <c r="B72" s="9" t="s">
        <v>207</v>
      </c>
      <c r="C72" s="2" t="s">
        <v>881</v>
      </c>
      <c r="D72" s="1" t="s">
        <v>342</v>
      </c>
      <c r="F72" s="1">
        <v>979</v>
      </c>
      <c r="M72" s="10">
        <f>E72+F72+G72+H72+I72+J72+K72+L72</f>
        <v>979</v>
      </c>
      <c r="N72" s="1">
        <v>5</v>
      </c>
      <c r="O72" s="4">
        <f>M72/N72</f>
        <v>195.8</v>
      </c>
    </row>
    <row r="73" spans="1:15" ht="12.75">
      <c r="A73" s="9" t="s">
        <v>234</v>
      </c>
      <c r="B73" s="9" t="s">
        <v>826</v>
      </c>
      <c r="C73" s="2" t="s">
        <v>827</v>
      </c>
      <c r="D73" s="1" t="s">
        <v>221</v>
      </c>
      <c r="F73" s="1">
        <v>1369</v>
      </c>
      <c r="M73" s="10">
        <f>E73+F73+G73+H73+I73+J73+K73+L73</f>
        <v>1369</v>
      </c>
      <c r="N73" s="1">
        <v>7</v>
      </c>
      <c r="O73" s="4">
        <f>M73/N73</f>
        <v>195.57142857142858</v>
      </c>
    </row>
    <row r="74" spans="1:15" ht="12.75">
      <c r="A74" s="9" t="s">
        <v>489</v>
      </c>
      <c r="B74" s="9" t="s">
        <v>31</v>
      </c>
      <c r="C74" s="2" t="s">
        <v>491</v>
      </c>
      <c r="D74" s="1" t="s">
        <v>495</v>
      </c>
      <c r="E74" s="1">
        <v>782</v>
      </c>
      <c r="M74" s="10">
        <f>E74+F74+G74+H74+I74+J74+K74+L74</f>
        <v>782</v>
      </c>
      <c r="N74" s="1">
        <v>4</v>
      </c>
      <c r="O74" s="4">
        <f>M74/N74</f>
        <v>195.5</v>
      </c>
    </row>
    <row r="75" spans="1:15" ht="12.75">
      <c r="A75" s="16" t="s">
        <v>477</v>
      </c>
      <c r="B75" s="16" t="s">
        <v>16</v>
      </c>
      <c r="C75" s="2" t="s">
        <v>478</v>
      </c>
      <c r="D75" s="1" t="s">
        <v>476</v>
      </c>
      <c r="E75" s="1">
        <v>800</v>
      </c>
      <c r="F75" s="1">
        <v>1181</v>
      </c>
      <c r="G75" s="1">
        <v>755</v>
      </c>
      <c r="M75" s="10">
        <f>E75+F75+G75+H75+I75+J75+K75+L75</f>
        <v>2736</v>
      </c>
      <c r="N75" s="1">
        <v>14</v>
      </c>
      <c r="O75" s="4">
        <f>M75/N75</f>
        <v>195.42857142857142</v>
      </c>
    </row>
    <row r="76" spans="1:15" ht="12.75">
      <c r="A76" s="16" t="s">
        <v>402</v>
      </c>
      <c r="B76" s="16" t="s">
        <v>403</v>
      </c>
      <c r="C76" s="2" t="s">
        <v>404</v>
      </c>
      <c r="D76" s="1" t="s">
        <v>401</v>
      </c>
      <c r="E76" s="1">
        <v>1254</v>
      </c>
      <c r="F76" s="1">
        <v>1211</v>
      </c>
      <c r="G76" s="1">
        <v>1246</v>
      </c>
      <c r="M76" s="10">
        <f>E76+F76+G76+H76+I76+J76+K76+L76</f>
        <v>3711</v>
      </c>
      <c r="N76" s="1">
        <v>19</v>
      </c>
      <c r="O76" s="4">
        <f>M76/N76</f>
        <v>195.31578947368422</v>
      </c>
    </row>
    <row r="77" spans="1:15" ht="12.75">
      <c r="A77" s="16" t="s">
        <v>472</v>
      </c>
      <c r="B77" s="16" t="s">
        <v>333</v>
      </c>
      <c r="C77" s="2" t="s">
        <v>473</v>
      </c>
      <c r="D77" s="1" t="s">
        <v>481</v>
      </c>
      <c r="E77" s="1">
        <v>1147</v>
      </c>
      <c r="F77" s="1">
        <v>1203</v>
      </c>
      <c r="G77" s="1">
        <v>772</v>
      </c>
      <c r="M77" s="10">
        <f>E77+F77+G77+H77+I77+J77+K77+L77</f>
        <v>3122</v>
      </c>
      <c r="N77" s="1">
        <v>16</v>
      </c>
      <c r="O77" s="4">
        <f>M77/N77</f>
        <v>195.125</v>
      </c>
    </row>
    <row r="78" spans="1:15" ht="12.75">
      <c r="A78" s="16" t="s">
        <v>318</v>
      </c>
      <c r="B78" s="16" t="s">
        <v>68</v>
      </c>
      <c r="C78" s="2" t="s">
        <v>319</v>
      </c>
      <c r="D78" s="1" t="s">
        <v>198</v>
      </c>
      <c r="E78" s="1">
        <v>1012</v>
      </c>
      <c r="F78" s="1">
        <v>1372</v>
      </c>
      <c r="G78" s="1">
        <v>538</v>
      </c>
      <c r="M78" s="10">
        <f>E78+F78+G78+H78+I78+J78+K78+L78</f>
        <v>2922</v>
      </c>
      <c r="N78" s="1">
        <v>15</v>
      </c>
      <c r="O78" s="4">
        <f>M78/N78</f>
        <v>194.8</v>
      </c>
    </row>
    <row r="79" spans="1:15" ht="12.75">
      <c r="A79" s="9" t="s">
        <v>239</v>
      </c>
      <c r="B79" s="9" t="s">
        <v>69</v>
      </c>
      <c r="C79" s="2" t="s">
        <v>240</v>
      </c>
      <c r="D79" s="1" t="s">
        <v>241</v>
      </c>
      <c r="E79" s="1">
        <v>941</v>
      </c>
      <c r="F79" s="1">
        <v>1427</v>
      </c>
      <c r="G79" s="1">
        <v>746</v>
      </c>
      <c r="M79" s="10">
        <f>E79+F79+G79+H79+I79+J79+K79+L79</f>
        <v>3114</v>
      </c>
      <c r="N79" s="1">
        <v>16</v>
      </c>
      <c r="O79" s="4">
        <f>M79/N79</f>
        <v>194.625</v>
      </c>
    </row>
    <row r="80" spans="1:15" ht="12.75">
      <c r="A80" s="16" t="s">
        <v>334</v>
      </c>
      <c r="B80" s="16" t="s">
        <v>16</v>
      </c>
      <c r="C80" s="2" t="s">
        <v>335</v>
      </c>
      <c r="D80" s="1" t="s">
        <v>365</v>
      </c>
      <c r="E80" s="1">
        <v>582</v>
      </c>
      <c r="F80" s="1">
        <v>1221</v>
      </c>
      <c r="G80" s="1">
        <v>335</v>
      </c>
      <c r="M80" s="10">
        <f>E80+F80+G80+H80+I80+J80+K80+L80</f>
        <v>2138</v>
      </c>
      <c r="N80" s="1">
        <v>11</v>
      </c>
      <c r="O80" s="4">
        <f>M80/N80</f>
        <v>194.36363636363637</v>
      </c>
    </row>
    <row r="81" spans="1:15" ht="12.75">
      <c r="A81" s="16" t="s">
        <v>869</v>
      </c>
      <c r="B81" s="16" t="s">
        <v>50</v>
      </c>
      <c r="C81" s="2" t="s">
        <v>870</v>
      </c>
      <c r="D81" s="1" t="s">
        <v>641</v>
      </c>
      <c r="F81" s="1">
        <v>777</v>
      </c>
      <c r="M81" s="10">
        <f>E81+F81+G81+H81+I81+J81+K81+L81</f>
        <v>777</v>
      </c>
      <c r="N81" s="1">
        <v>4</v>
      </c>
      <c r="O81" s="4">
        <f>M81/N81</f>
        <v>194.25</v>
      </c>
    </row>
    <row r="82" spans="1:15" ht="12.75">
      <c r="A82" s="16" t="s">
        <v>368</v>
      </c>
      <c r="B82" s="16" t="s">
        <v>115</v>
      </c>
      <c r="C82" s="2" t="s">
        <v>370</v>
      </c>
      <c r="D82" s="1" t="s">
        <v>263</v>
      </c>
      <c r="E82" s="1">
        <v>1048</v>
      </c>
      <c r="F82" s="1">
        <v>912</v>
      </c>
      <c r="G82" s="1">
        <v>952</v>
      </c>
      <c r="M82" s="10">
        <f>E82+F82+G82+H82+I82+J82+K82+L82</f>
        <v>2912</v>
      </c>
      <c r="N82" s="1">
        <v>15</v>
      </c>
      <c r="O82" s="4">
        <f>M82/N82</f>
        <v>194.13333333333333</v>
      </c>
    </row>
    <row r="83" spans="1:15" ht="12.75">
      <c r="A83" s="9" t="s">
        <v>295</v>
      </c>
      <c r="B83" s="9" t="s">
        <v>50</v>
      </c>
      <c r="C83" s="2" t="s">
        <v>296</v>
      </c>
      <c r="D83" s="1" t="s">
        <v>282</v>
      </c>
      <c r="E83" s="1">
        <v>776</v>
      </c>
      <c r="M83" s="10">
        <f>E83+F83+G83+H83+I83+J83+K83+L83</f>
        <v>776</v>
      </c>
      <c r="N83" s="1">
        <v>4</v>
      </c>
      <c r="O83" s="4">
        <f>M83/N83</f>
        <v>194</v>
      </c>
    </row>
    <row r="84" spans="1:15" ht="12.75">
      <c r="A84" s="16" t="s">
        <v>422</v>
      </c>
      <c r="B84" s="16" t="s">
        <v>233</v>
      </c>
      <c r="C84" s="2" t="s">
        <v>423</v>
      </c>
      <c r="D84" s="1" t="s">
        <v>227</v>
      </c>
      <c r="E84" s="1">
        <v>506</v>
      </c>
      <c r="F84" s="1">
        <v>933</v>
      </c>
      <c r="G84" s="1">
        <v>1277</v>
      </c>
      <c r="M84" s="10">
        <f>E84+F84+G84+H84+I84+J84+K84+L84</f>
        <v>2716</v>
      </c>
      <c r="N84" s="1">
        <v>14</v>
      </c>
      <c r="O84" s="4">
        <f>M84/N84</f>
        <v>194</v>
      </c>
    </row>
    <row r="85" spans="1:15" ht="12.75">
      <c r="A85" s="16" t="s">
        <v>363</v>
      </c>
      <c r="B85" s="16" t="s">
        <v>111</v>
      </c>
      <c r="C85" s="2" t="s">
        <v>364</v>
      </c>
      <c r="D85" s="1" t="s">
        <v>285</v>
      </c>
      <c r="E85" s="1">
        <v>1031</v>
      </c>
      <c r="F85" s="1">
        <v>1290</v>
      </c>
      <c r="M85" s="10">
        <f>E85+F85+G85+H85+I85+J85+K85+L85</f>
        <v>2321</v>
      </c>
      <c r="N85" s="1">
        <v>12</v>
      </c>
      <c r="O85" s="4">
        <f>M85/N85</f>
        <v>193.41666666666666</v>
      </c>
    </row>
    <row r="86" spans="1:15" ht="12.75">
      <c r="A86" s="9" t="s">
        <v>607</v>
      </c>
      <c r="B86" s="9" t="s">
        <v>608</v>
      </c>
      <c r="C86" s="2" t="s">
        <v>609</v>
      </c>
      <c r="D86" s="1" t="s">
        <v>321</v>
      </c>
      <c r="E86" s="1">
        <v>960</v>
      </c>
      <c r="F86" s="1">
        <v>830</v>
      </c>
      <c r="G86" s="1">
        <v>916</v>
      </c>
      <c r="M86" s="10">
        <f>E86+F86+G86+H86+I86+J86+K86+L86</f>
        <v>2706</v>
      </c>
      <c r="N86" s="1">
        <v>14</v>
      </c>
      <c r="O86" s="4">
        <f>M86/N86</f>
        <v>193.28571428571428</v>
      </c>
    </row>
    <row r="87" spans="1:15" ht="12.75">
      <c r="A87" s="9" t="s">
        <v>211</v>
      </c>
      <c r="B87" s="9" t="s">
        <v>257</v>
      </c>
      <c r="C87" s="2" t="s">
        <v>258</v>
      </c>
      <c r="D87" s="1" t="s">
        <v>365</v>
      </c>
      <c r="E87" s="1">
        <v>862</v>
      </c>
      <c r="F87" s="1">
        <v>1126</v>
      </c>
      <c r="G87" s="1">
        <v>1294</v>
      </c>
      <c r="M87" s="10">
        <f>E87+F87+G87+H87+I87+J87+K87+L87</f>
        <v>3282</v>
      </c>
      <c r="N87" s="1">
        <v>17</v>
      </c>
      <c r="O87" s="4">
        <f>M87/N87</f>
        <v>193.05882352941177</v>
      </c>
    </row>
    <row r="88" spans="1:15" ht="12.75">
      <c r="A88" s="9" t="s">
        <v>882</v>
      </c>
      <c r="B88" s="9" t="s">
        <v>209</v>
      </c>
      <c r="C88" s="2" t="s">
        <v>883</v>
      </c>
      <c r="D88" s="1" t="s">
        <v>342</v>
      </c>
      <c r="F88" s="1">
        <v>964</v>
      </c>
      <c r="M88" s="10">
        <f>E88+F88+G88+H88+I88+J88+K88+L88</f>
        <v>964</v>
      </c>
      <c r="N88" s="1">
        <v>5</v>
      </c>
      <c r="O88" s="4">
        <f>M88/N88</f>
        <v>192.8</v>
      </c>
    </row>
    <row r="89" spans="1:15" ht="12.75">
      <c r="A89" s="16" t="s">
        <v>292</v>
      </c>
      <c r="B89" s="16" t="s">
        <v>91</v>
      </c>
      <c r="C89" s="2" t="s">
        <v>293</v>
      </c>
      <c r="D89" s="1" t="s">
        <v>290</v>
      </c>
      <c r="E89" s="1">
        <v>793</v>
      </c>
      <c r="F89" s="1">
        <v>1396</v>
      </c>
      <c r="G89" s="1">
        <v>316</v>
      </c>
      <c r="M89" s="10">
        <f>E89+F89+G89+H89+I89+J89+K89+L89</f>
        <v>2505</v>
      </c>
      <c r="N89" s="1">
        <v>13</v>
      </c>
      <c r="O89" s="4">
        <f>M89/N89</f>
        <v>192.69230769230768</v>
      </c>
    </row>
    <row r="90" spans="1:15" ht="12.75">
      <c r="A90" s="9" t="s">
        <v>655</v>
      </c>
      <c r="B90" s="9" t="s">
        <v>617</v>
      </c>
      <c r="C90" s="2" t="s">
        <v>656</v>
      </c>
      <c r="D90" s="1" t="s">
        <v>476</v>
      </c>
      <c r="E90" s="1">
        <v>763</v>
      </c>
      <c r="F90" s="1">
        <v>1149</v>
      </c>
      <c r="M90" s="10">
        <f>E90+F90+G90+H90+I90+J90+K90+L90</f>
        <v>1912</v>
      </c>
      <c r="N90" s="1">
        <v>10</v>
      </c>
      <c r="O90" s="4">
        <f>M90/N90</f>
        <v>191.2</v>
      </c>
    </row>
    <row r="91" spans="1:15" ht="12.75">
      <c r="A91" s="16" t="s">
        <v>453</v>
      </c>
      <c r="B91" s="16" t="s">
        <v>130</v>
      </c>
      <c r="C91" s="2" t="s">
        <v>454</v>
      </c>
      <c r="D91" s="1" t="s">
        <v>450</v>
      </c>
      <c r="E91" s="1">
        <v>777</v>
      </c>
      <c r="F91" s="1">
        <v>1069</v>
      </c>
      <c r="G91" s="1">
        <v>1206</v>
      </c>
      <c r="M91" s="10">
        <f>E91+F91+G91+H91+I91+J91+K91+L91</f>
        <v>3052</v>
      </c>
      <c r="N91" s="1">
        <v>16</v>
      </c>
      <c r="O91" s="4">
        <f>M91/N91</f>
        <v>190.75</v>
      </c>
    </row>
    <row r="92" spans="1:15" ht="12.75">
      <c r="A92" s="16" t="s">
        <v>535</v>
      </c>
      <c r="B92" s="16" t="s">
        <v>579</v>
      </c>
      <c r="C92" s="2" t="s">
        <v>580</v>
      </c>
      <c r="D92" s="1" t="s">
        <v>447</v>
      </c>
      <c r="E92" s="1">
        <v>724</v>
      </c>
      <c r="F92" s="1">
        <v>802</v>
      </c>
      <c r="M92" s="10">
        <f>E92+F92+G92+H92+I92+J92+K92+L92</f>
        <v>1526</v>
      </c>
      <c r="N92" s="1">
        <v>8</v>
      </c>
      <c r="O92" s="4">
        <f>M92/N92</f>
        <v>190.75</v>
      </c>
    </row>
    <row r="93" spans="1:15" ht="12.75">
      <c r="A93" s="16" t="s">
        <v>694</v>
      </c>
      <c r="B93" s="16" t="s">
        <v>50</v>
      </c>
      <c r="C93" s="2" t="s">
        <v>695</v>
      </c>
      <c r="D93" s="1" t="s">
        <v>365</v>
      </c>
      <c r="E93" s="1">
        <v>376</v>
      </c>
      <c r="F93" s="1">
        <v>581</v>
      </c>
      <c r="G93" s="1">
        <v>759</v>
      </c>
      <c r="M93" s="10">
        <f>E93+F93+G93+H93+I93+J93+K93+L93</f>
        <v>1716</v>
      </c>
      <c r="N93" s="1">
        <v>9</v>
      </c>
      <c r="O93" s="4">
        <f>M93/N93</f>
        <v>190.66666666666666</v>
      </c>
    </row>
    <row r="94" spans="1:15" ht="12.75">
      <c r="A94" s="16" t="s">
        <v>428</v>
      </c>
      <c r="B94" s="16" t="s">
        <v>133</v>
      </c>
      <c r="C94" s="2" t="s">
        <v>429</v>
      </c>
      <c r="D94" s="1" t="s">
        <v>274</v>
      </c>
      <c r="E94" s="1">
        <v>798</v>
      </c>
      <c r="F94" s="1">
        <v>488</v>
      </c>
      <c r="G94" s="1">
        <v>1383</v>
      </c>
      <c r="M94" s="10">
        <f>E94+F94+G94+H94+I94+J94+K94+L94</f>
        <v>2669</v>
      </c>
      <c r="N94" s="1">
        <v>14</v>
      </c>
      <c r="O94" s="4">
        <f>M94/N94</f>
        <v>190.64285714285714</v>
      </c>
    </row>
    <row r="95" spans="1:15" ht="12.75">
      <c r="A95" s="9" t="s">
        <v>50</v>
      </c>
      <c r="B95" s="9" t="s">
        <v>92</v>
      </c>
      <c r="C95" s="2" t="s">
        <v>405</v>
      </c>
      <c r="D95" s="1" t="s">
        <v>401</v>
      </c>
      <c r="E95" s="1">
        <v>1164</v>
      </c>
      <c r="F95" s="1">
        <v>1110</v>
      </c>
      <c r="G95" s="1">
        <v>1346</v>
      </c>
      <c r="M95" s="10">
        <f>E95+F95+G95+H95+I95+J95+K95+L95</f>
        <v>3620</v>
      </c>
      <c r="N95" s="1">
        <v>19</v>
      </c>
      <c r="O95" s="4">
        <f>M95/N95</f>
        <v>190.52631578947367</v>
      </c>
    </row>
    <row r="96" spans="1:15" ht="12.75">
      <c r="A96" s="16" t="s">
        <v>871</v>
      </c>
      <c r="B96" s="16" t="s">
        <v>872</v>
      </c>
      <c r="C96" s="2" t="s">
        <v>873</v>
      </c>
      <c r="D96" s="1" t="s">
        <v>281</v>
      </c>
      <c r="F96" s="1">
        <v>1023</v>
      </c>
      <c r="G96" s="1">
        <v>1070</v>
      </c>
      <c r="M96" s="10">
        <f>E96+F96+G96+H96+I96+J96+K96+L96</f>
        <v>2093</v>
      </c>
      <c r="N96" s="1">
        <v>11</v>
      </c>
      <c r="O96" s="4">
        <f>M96/N96</f>
        <v>190.27272727272728</v>
      </c>
    </row>
    <row r="97" spans="1:15" ht="12.75">
      <c r="A97" s="16" t="s">
        <v>867</v>
      </c>
      <c r="B97" s="16" t="s">
        <v>207</v>
      </c>
      <c r="C97" s="2" t="s">
        <v>868</v>
      </c>
      <c r="D97" s="1" t="s">
        <v>274</v>
      </c>
      <c r="F97" s="1">
        <v>854</v>
      </c>
      <c r="G97" s="1">
        <v>858</v>
      </c>
      <c r="M97" s="10">
        <f>E97+F97+G97+H97+I97+J97+K97+L97</f>
        <v>1712</v>
      </c>
      <c r="N97" s="1">
        <v>9</v>
      </c>
      <c r="O97" s="4">
        <f>M97/N97</f>
        <v>190.22222222222223</v>
      </c>
    </row>
    <row r="98" spans="1:15" ht="12.75">
      <c r="A98" s="9" t="s">
        <v>493</v>
      </c>
      <c r="B98" s="9" t="s">
        <v>28</v>
      </c>
      <c r="C98" s="2" t="s">
        <v>494</v>
      </c>
      <c r="D98" s="1" t="s">
        <v>492</v>
      </c>
      <c r="E98" s="1">
        <v>957</v>
      </c>
      <c r="F98" s="1">
        <v>1069</v>
      </c>
      <c r="G98" s="1">
        <v>1395</v>
      </c>
      <c r="M98" s="10">
        <f>E98+F98+G98+H98+I98+J98+K98+L98</f>
        <v>3421</v>
      </c>
      <c r="N98" s="1">
        <v>18</v>
      </c>
      <c r="O98" s="4">
        <f>M98/N98</f>
        <v>190.05555555555554</v>
      </c>
    </row>
    <row r="99" spans="1:15" ht="12.75">
      <c r="A99" s="16" t="s">
        <v>286</v>
      </c>
      <c r="B99" s="16" t="s">
        <v>287</v>
      </c>
      <c r="C99" s="2" t="s">
        <v>288</v>
      </c>
      <c r="D99" s="1" t="s">
        <v>285</v>
      </c>
      <c r="E99" s="1">
        <v>1127</v>
      </c>
      <c r="F99" s="1">
        <v>770</v>
      </c>
      <c r="M99" s="10">
        <f>E99+F99+G99+H99+I99+J99+K99+L99</f>
        <v>1897</v>
      </c>
      <c r="N99" s="1">
        <v>10</v>
      </c>
      <c r="O99" s="4">
        <f>M99/N99</f>
        <v>189.7</v>
      </c>
    </row>
    <row r="100" spans="1:15" ht="12.75">
      <c r="A100" s="16" t="s">
        <v>366</v>
      </c>
      <c r="B100" s="16" t="s">
        <v>93</v>
      </c>
      <c r="C100" s="2" t="s">
        <v>367</v>
      </c>
      <c r="D100" s="1" t="s">
        <v>659</v>
      </c>
      <c r="E100" s="1">
        <v>757</v>
      </c>
      <c r="M100" s="10">
        <f>E100+F100+G100+H100+I100+J100+K100+L100</f>
        <v>757</v>
      </c>
      <c r="N100" s="1">
        <v>4</v>
      </c>
      <c r="O100" s="4">
        <f>M100/N100</f>
        <v>189.25</v>
      </c>
    </row>
    <row r="101" spans="1:15" ht="12.75">
      <c r="A101" s="9" t="s">
        <v>539</v>
      </c>
      <c r="B101" s="9" t="s">
        <v>597</v>
      </c>
      <c r="C101" s="2" t="s">
        <v>652</v>
      </c>
      <c r="D101" s="1" t="s">
        <v>251</v>
      </c>
      <c r="E101" s="1">
        <v>1048</v>
      </c>
      <c r="F101" s="1">
        <v>1191</v>
      </c>
      <c r="G101" s="1">
        <v>595</v>
      </c>
      <c r="M101" s="10">
        <f>E101+F101+G101+H101+I101+J101+K101+L101</f>
        <v>2834</v>
      </c>
      <c r="N101" s="1">
        <v>15</v>
      </c>
      <c r="O101" s="4">
        <f>M101/N101</f>
        <v>188.93333333333334</v>
      </c>
    </row>
    <row r="102" spans="1:15" ht="12.75">
      <c r="A102" s="16" t="s">
        <v>467</v>
      </c>
      <c r="B102" s="16" t="s">
        <v>207</v>
      </c>
      <c r="C102" s="2" t="s">
        <v>468</v>
      </c>
      <c r="D102" s="1" t="s">
        <v>481</v>
      </c>
      <c r="E102" s="1">
        <v>1233</v>
      </c>
      <c r="F102" s="1">
        <v>1054</v>
      </c>
      <c r="G102" s="1">
        <v>356</v>
      </c>
      <c r="M102" s="10">
        <f>E102+F102+G102+H102+I102+J102+K102+L102</f>
        <v>2643</v>
      </c>
      <c r="N102" s="1">
        <v>14</v>
      </c>
      <c r="O102" s="4">
        <f>M102/N102</f>
        <v>188.78571428571428</v>
      </c>
    </row>
    <row r="103" spans="1:15" ht="12.75">
      <c r="A103" s="16" t="s">
        <v>461</v>
      </c>
      <c r="B103" s="16" t="s">
        <v>207</v>
      </c>
      <c r="C103" s="2" t="s">
        <v>462</v>
      </c>
      <c r="D103" s="1" t="s">
        <v>463</v>
      </c>
      <c r="E103" s="1">
        <v>1313</v>
      </c>
      <c r="F103" s="1">
        <v>1372</v>
      </c>
      <c r="G103" s="1">
        <v>1279</v>
      </c>
      <c r="M103" s="10">
        <f>E103+F103+G103+H103+I103+J103+K103+L103</f>
        <v>3964</v>
      </c>
      <c r="N103" s="1">
        <v>21</v>
      </c>
      <c r="O103" s="4">
        <f>M103/N103</f>
        <v>188.76190476190476</v>
      </c>
    </row>
    <row r="104" spans="1:15" ht="12.75">
      <c r="A104" s="16" t="s">
        <v>828</v>
      </c>
      <c r="B104" s="16" t="s">
        <v>746</v>
      </c>
      <c r="C104" s="2" t="s">
        <v>829</v>
      </c>
      <c r="D104" s="1" t="s">
        <v>241</v>
      </c>
      <c r="F104" s="1">
        <v>1382</v>
      </c>
      <c r="G104" s="1">
        <v>692</v>
      </c>
      <c r="M104" s="10">
        <f>E104+F104+G104+H104+I104+J104+K104+L104</f>
        <v>2074</v>
      </c>
      <c r="N104" s="1">
        <v>11</v>
      </c>
      <c r="O104" s="4">
        <f>M104/N104</f>
        <v>188.54545454545453</v>
      </c>
    </row>
    <row r="105" spans="1:15" ht="12.75">
      <c r="A105" s="9" t="s">
        <v>831</v>
      </c>
      <c r="B105" s="9" t="s">
        <v>93</v>
      </c>
      <c r="C105" s="2" t="s">
        <v>832</v>
      </c>
      <c r="D105" s="1" t="s">
        <v>476</v>
      </c>
      <c r="F105" s="1">
        <v>1100</v>
      </c>
      <c r="G105" s="1">
        <v>777</v>
      </c>
      <c r="M105" s="10">
        <f>E105+F105+G105+H105+I105+J105+K105+L105</f>
        <v>1877</v>
      </c>
      <c r="N105" s="1">
        <v>10</v>
      </c>
      <c r="O105" s="4">
        <f>M105/N105</f>
        <v>187.7</v>
      </c>
    </row>
    <row r="106" spans="1:15" ht="12.75">
      <c r="A106" s="16" t="s">
        <v>259</v>
      </c>
      <c r="B106" s="16" t="s">
        <v>39</v>
      </c>
      <c r="C106" s="2" t="s">
        <v>260</v>
      </c>
      <c r="D106" s="1" t="s">
        <v>344</v>
      </c>
      <c r="E106" s="1">
        <v>955</v>
      </c>
      <c r="F106" s="1">
        <v>1106</v>
      </c>
      <c r="M106" s="10">
        <f>E106+F106+G106+H106+I106+J106+K106+L106</f>
        <v>2061</v>
      </c>
      <c r="N106" s="1">
        <v>11</v>
      </c>
      <c r="O106" s="4">
        <f>M106/N106</f>
        <v>187.36363636363637</v>
      </c>
    </row>
    <row r="107" spans="1:15" ht="12.75">
      <c r="A107" s="16" t="s">
        <v>668</v>
      </c>
      <c r="B107" s="16" t="s">
        <v>50</v>
      </c>
      <c r="C107" s="2" t="s">
        <v>669</v>
      </c>
      <c r="D107" s="1" t="s">
        <v>469</v>
      </c>
      <c r="E107" s="1">
        <v>1158</v>
      </c>
      <c r="F107" s="1">
        <v>900</v>
      </c>
      <c r="M107" s="10">
        <f>E107+F107+G107+H107+I107+J107+K107+L107</f>
        <v>2058</v>
      </c>
      <c r="N107" s="1">
        <v>11</v>
      </c>
      <c r="O107" s="4">
        <f>M107/N107</f>
        <v>187.0909090909091</v>
      </c>
    </row>
    <row r="108" spans="1:15" ht="12.75">
      <c r="A108" s="9" t="s">
        <v>955</v>
      </c>
      <c r="B108" s="9" t="s">
        <v>62</v>
      </c>
      <c r="C108" s="2" t="s">
        <v>956</v>
      </c>
      <c r="D108" s="1" t="s">
        <v>476</v>
      </c>
      <c r="G108" s="1">
        <v>748</v>
      </c>
      <c r="M108" s="10">
        <f>E108+F108+G108+H108+I108+J108+K108+L108</f>
        <v>748</v>
      </c>
      <c r="N108" s="1">
        <v>4</v>
      </c>
      <c r="O108" s="4">
        <f>M108/N108</f>
        <v>187</v>
      </c>
    </row>
    <row r="109" spans="1:15" ht="12.75">
      <c r="A109" s="16" t="s">
        <v>59</v>
      </c>
      <c r="B109" s="16" t="s">
        <v>683</v>
      </c>
      <c r="C109" s="2" t="s">
        <v>684</v>
      </c>
      <c r="D109" s="1" t="s">
        <v>680</v>
      </c>
      <c r="E109" s="1">
        <v>879</v>
      </c>
      <c r="F109" s="1">
        <v>1175</v>
      </c>
      <c r="M109" s="10">
        <f>E109+F109+G109+H109+I109+J109+K109+L109</f>
        <v>2054</v>
      </c>
      <c r="N109" s="1">
        <v>11</v>
      </c>
      <c r="O109" s="4">
        <f>M109/N109</f>
        <v>186.72727272727272</v>
      </c>
    </row>
    <row r="110" spans="1:15" ht="12.75">
      <c r="A110" s="9" t="s">
        <v>345</v>
      </c>
      <c r="B110" s="9" t="s">
        <v>149</v>
      </c>
      <c r="C110" s="2" t="s">
        <v>346</v>
      </c>
      <c r="D110" s="1" t="s">
        <v>344</v>
      </c>
      <c r="E110" s="1">
        <v>744</v>
      </c>
      <c r="M110" s="10">
        <f>E110+F110+G110+H110+I110+J110+K110+L110</f>
        <v>744</v>
      </c>
      <c r="N110" s="1">
        <v>4</v>
      </c>
      <c r="O110" s="4">
        <f>M110/N110</f>
        <v>186</v>
      </c>
    </row>
    <row r="111" spans="1:15" ht="12.75">
      <c r="A111" s="16" t="s">
        <v>442</v>
      </c>
      <c r="B111" s="16" t="s">
        <v>443</v>
      </c>
      <c r="C111" s="2" t="s">
        <v>444</v>
      </c>
      <c r="D111" s="1" t="s">
        <v>401</v>
      </c>
      <c r="E111" s="1">
        <v>1110</v>
      </c>
      <c r="F111" s="1">
        <v>1156</v>
      </c>
      <c r="G111" s="1">
        <v>1261</v>
      </c>
      <c r="M111" s="10">
        <f>E111+F111+G111+H111+I111+J111+K111+L111</f>
        <v>3527</v>
      </c>
      <c r="N111" s="1">
        <v>19</v>
      </c>
      <c r="O111" s="4">
        <f>M111/N111</f>
        <v>185.6315789473684</v>
      </c>
    </row>
    <row r="112" spans="1:15" ht="12.75">
      <c r="A112" s="9" t="s">
        <v>273</v>
      </c>
      <c r="B112" s="9" t="s">
        <v>26</v>
      </c>
      <c r="C112" s="2" t="s">
        <v>289</v>
      </c>
      <c r="D112" s="1" t="s">
        <v>268</v>
      </c>
      <c r="E112" s="1">
        <v>1107</v>
      </c>
      <c r="F112" s="1">
        <v>1116</v>
      </c>
      <c r="M112" s="10">
        <f>E112+F112+G112+H112+I112+J112+K112+L112</f>
        <v>2223</v>
      </c>
      <c r="N112" s="1">
        <v>12</v>
      </c>
      <c r="O112" s="4">
        <f>M112/N112</f>
        <v>185.25</v>
      </c>
    </row>
    <row r="113" spans="1:15" ht="12.75">
      <c r="A113" s="16" t="s">
        <v>681</v>
      </c>
      <c r="B113" s="16" t="s">
        <v>212</v>
      </c>
      <c r="C113" s="2" t="s">
        <v>682</v>
      </c>
      <c r="D113" s="1" t="s">
        <v>680</v>
      </c>
      <c r="E113" s="1">
        <v>949</v>
      </c>
      <c r="F113" s="1">
        <v>162</v>
      </c>
      <c r="M113" s="10">
        <f>E113+F113+G113+H113+I113+J113+K113+L113</f>
        <v>1111</v>
      </c>
      <c r="N113" s="1">
        <v>6</v>
      </c>
      <c r="O113" s="4">
        <f>M113/N113</f>
        <v>185.16666666666666</v>
      </c>
    </row>
    <row r="114" spans="1:15" ht="12.75">
      <c r="A114" s="9" t="s">
        <v>224</v>
      </c>
      <c r="B114" s="9" t="s">
        <v>63</v>
      </c>
      <c r="C114" s="2" t="s">
        <v>948</v>
      </c>
      <c r="D114" s="1" t="s">
        <v>894</v>
      </c>
      <c r="G114" s="1">
        <v>925</v>
      </c>
      <c r="M114" s="10">
        <f>E114+F114+G114+H114+I114+J114+K114+L114</f>
        <v>925</v>
      </c>
      <c r="N114" s="1">
        <v>5</v>
      </c>
      <c r="O114" s="4">
        <f>M114/N114</f>
        <v>185</v>
      </c>
    </row>
    <row r="115" spans="1:15" ht="12.75">
      <c r="A115" s="16" t="s">
        <v>242</v>
      </c>
      <c r="B115" s="16" t="s">
        <v>176</v>
      </c>
      <c r="C115" s="2" t="s">
        <v>243</v>
      </c>
      <c r="D115" s="1" t="s">
        <v>241</v>
      </c>
      <c r="E115" s="1">
        <v>925</v>
      </c>
      <c r="M115" s="10">
        <f>E115+F115+G115+H115+I115+J115+K115+L115</f>
        <v>925</v>
      </c>
      <c r="N115" s="1">
        <v>5</v>
      </c>
      <c r="O115" s="4">
        <f>M115/N115</f>
        <v>185</v>
      </c>
    </row>
    <row r="116" spans="1:15" ht="12.75">
      <c r="A116" s="16" t="s">
        <v>424</v>
      </c>
      <c r="B116" s="16" t="s">
        <v>425</v>
      </c>
      <c r="C116" s="2" t="s">
        <v>426</v>
      </c>
      <c r="D116" s="1" t="s">
        <v>290</v>
      </c>
      <c r="E116" s="1">
        <v>739</v>
      </c>
      <c r="M116" s="10">
        <f>E116+F116+G116+H116+I116+J116+K116+L116</f>
        <v>739</v>
      </c>
      <c r="N116" s="1">
        <v>4</v>
      </c>
      <c r="O116" s="4">
        <f>M116/N116</f>
        <v>184.75</v>
      </c>
    </row>
    <row r="117" spans="1:15" ht="12.75">
      <c r="A117" s="9" t="s">
        <v>657</v>
      </c>
      <c r="B117" s="9" t="s">
        <v>207</v>
      </c>
      <c r="C117" s="2" t="s">
        <v>658</v>
      </c>
      <c r="D117" s="1" t="s">
        <v>476</v>
      </c>
      <c r="E117" s="1">
        <v>737</v>
      </c>
      <c r="M117" s="10">
        <f>E117+F117+G117+H117+I117+J117+K117+L117</f>
        <v>737</v>
      </c>
      <c r="N117" s="1">
        <v>4</v>
      </c>
      <c r="O117" s="4">
        <f>M117/N117</f>
        <v>184.25</v>
      </c>
    </row>
    <row r="118" spans="1:15" ht="12.75">
      <c r="A118" s="9" t="s">
        <v>874</v>
      </c>
      <c r="B118" s="9" t="s">
        <v>50</v>
      </c>
      <c r="C118" s="2" t="s">
        <v>875</v>
      </c>
      <c r="D118" s="1" t="s">
        <v>268</v>
      </c>
      <c r="F118" s="1">
        <v>368</v>
      </c>
      <c r="M118" s="10">
        <f>E118+F118+G118+H118+I118+J118+K118+L118</f>
        <v>368</v>
      </c>
      <c r="N118" s="1">
        <v>2</v>
      </c>
      <c r="O118" s="4">
        <f>M118/N118</f>
        <v>184</v>
      </c>
    </row>
    <row r="119" spans="1:15" ht="12.75">
      <c r="A119" s="16" t="s">
        <v>670</v>
      </c>
      <c r="B119" s="16" t="s">
        <v>40</v>
      </c>
      <c r="C119" s="2" t="s">
        <v>671</v>
      </c>
      <c r="D119" s="1" t="s">
        <v>469</v>
      </c>
      <c r="E119" s="1">
        <v>447</v>
      </c>
      <c r="F119" s="1">
        <v>105</v>
      </c>
      <c r="M119" s="10">
        <f>E119+F119+G119+H119+I119+J119+K119+L119</f>
        <v>552</v>
      </c>
      <c r="N119" s="1">
        <v>3</v>
      </c>
      <c r="O119" s="4">
        <f>M119/N119</f>
        <v>184</v>
      </c>
    </row>
    <row r="120" spans="1:15" ht="12.75">
      <c r="A120" s="16" t="s">
        <v>299</v>
      </c>
      <c r="B120" s="16" t="s">
        <v>35</v>
      </c>
      <c r="C120" s="2" t="s">
        <v>300</v>
      </c>
      <c r="D120" s="1" t="s">
        <v>447</v>
      </c>
      <c r="E120" s="1">
        <v>777</v>
      </c>
      <c r="F120" s="1">
        <v>692</v>
      </c>
      <c r="M120" s="10">
        <f>E120+F120+G120+H120+I120+J120+K120+L120</f>
        <v>1469</v>
      </c>
      <c r="N120" s="1">
        <v>8</v>
      </c>
      <c r="O120" s="4">
        <f>M120/N120</f>
        <v>183.625</v>
      </c>
    </row>
    <row r="121" spans="1:15" ht="12.75">
      <c r="A121" s="9" t="s">
        <v>833</v>
      </c>
      <c r="B121" s="9" t="s">
        <v>55</v>
      </c>
      <c r="C121" s="2" t="s">
        <v>834</v>
      </c>
      <c r="D121" s="1" t="s">
        <v>698</v>
      </c>
      <c r="F121" s="1">
        <v>1100</v>
      </c>
      <c r="M121" s="10">
        <f>E121+F121+G121+H121+I121+J121+K121+L121</f>
        <v>1100</v>
      </c>
      <c r="N121" s="1">
        <v>6</v>
      </c>
      <c r="O121" s="4">
        <f>M121/N121</f>
        <v>183.33333333333334</v>
      </c>
    </row>
    <row r="122" spans="1:15" ht="12.75">
      <c r="A122" s="16" t="s">
        <v>451</v>
      </c>
      <c r="B122" s="16" t="s">
        <v>50</v>
      </c>
      <c r="C122" s="2" t="s">
        <v>452</v>
      </c>
      <c r="D122" s="1" t="s">
        <v>450</v>
      </c>
      <c r="E122" s="1">
        <v>778</v>
      </c>
      <c r="F122" s="1">
        <v>318</v>
      </c>
      <c r="M122" s="10">
        <f>E122+F122+G122+H122+I122+J122+K122+L122</f>
        <v>1096</v>
      </c>
      <c r="N122" s="1">
        <v>6</v>
      </c>
      <c r="O122" s="4">
        <f>M122/N122</f>
        <v>182.66666666666666</v>
      </c>
    </row>
    <row r="123" spans="1:15" ht="12.75">
      <c r="A123" s="9" t="s">
        <v>664</v>
      </c>
      <c r="B123" s="9" t="s">
        <v>82</v>
      </c>
      <c r="C123" s="2" t="s">
        <v>665</v>
      </c>
      <c r="D123" s="1" t="s">
        <v>235</v>
      </c>
      <c r="E123" s="1">
        <v>988</v>
      </c>
      <c r="F123" s="1">
        <v>930</v>
      </c>
      <c r="G123" s="1">
        <v>637</v>
      </c>
      <c r="M123" s="10">
        <f>E123+F123+G123+H123+I123+J123+K123+L123</f>
        <v>2555</v>
      </c>
      <c r="N123" s="1">
        <v>14</v>
      </c>
      <c r="O123" s="4">
        <f>M123/N123</f>
        <v>182.5</v>
      </c>
    </row>
    <row r="124" spans="1:15" ht="12.75">
      <c r="A124" s="9" t="s">
        <v>830</v>
      </c>
      <c r="B124" s="9" t="s">
        <v>427</v>
      </c>
      <c r="C124" s="2" t="s">
        <v>466</v>
      </c>
      <c r="D124" s="1" t="s">
        <v>463</v>
      </c>
      <c r="E124" s="1">
        <v>1223</v>
      </c>
      <c r="F124" s="1">
        <v>1210</v>
      </c>
      <c r="G124" s="1">
        <v>1392</v>
      </c>
      <c r="M124" s="10">
        <f>E124+F124+G124+H124+I124+J124+K124+L124</f>
        <v>3825</v>
      </c>
      <c r="N124" s="1">
        <v>21</v>
      </c>
      <c r="O124" s="4">
        <f>M124/N124</f>
        <v>182.14285714285714</v>
      </c>
    </row>
    <row r="125" spans="1:15" ht="12.75">
      <c r="A125" s="16" t="s">
        <v>222</v>
      </c>
      <c r="B125" s="16" t="s">
        <v>93</v>
      </c>
      <c r="C125" s="2" t="s">
        <v>223</v>
      </c>
      <c r="D125" s="1" t="s">
        <v>205</v>
      </c>
      <c r="E125" s="1">
        <v>546</v>
      </c>
      <c r="M125" s="10">
        <f>E125+F125+G125+H125+I125+J125+K125+L125</f>
        <v>546</v>
      </c>
      <c r="N125" s="1">
        <v>3</v>
      </c>
      <c r="O125" s="4">
        <f>M125/N125</f>
        <v>182</v>
      </c>
    </row>
    <row r="126" spans="1:15" ht="12.75">
      <c r="A126" s="16" t="s">
        <v>644</v>
      </c>
      <c r="B126" s="16" t="s">
        <v>138</v>
      </c>
      <c r="C126" s="2" t="s">
        <v>645</v>
      </c>
      <c r="D126" s="1" t="s">
        <v>641</v>
      </c>
      <c r="E126" s="1">
        <v>908</v>
      </c>
      <c r="F126" s="1">
        <v>728</v>
      </c>
      <c r="M126" s="10">
        <f>E126+F126+G126+H126+I126+J126+K126+L126</f>
        <v>1636</v>
      </c>
      <c r="N126" s="1">
        <v>9</v>
      </c>
      <c r="O126" s="4">
        <f>M126/N126</f>
        <v>181.77777777777777</v>
      </c>
    </row>
    <row r="127" spans="1:15" ht="12.75">
      <c r="A127" s="9" t="s">
        <v>203</v>
      </c>
      <c r="B127" s="9" t="s">
        <v>589</v>
      </c>
      <c r="C127" s="2" t="s">
        <v>590</v>
      </c>
      <c r="D127" s="1" t="s">
        <v>504</v>
      </c>
      <c r="E127" s="1">
        <v>1312</v>
      </c>
      <c r="F127" s="1">
        <v>868</v>
      </c>
      <c r="M127" s="10">
        <f>E127+F127+G127+H127+I127+J127+K127+L127</f>
        <v>2180</v>
      </c>
      <c r="N127" s="1">
        <v>12</v>
      </c>
      <c r="O127" s="4">
        <f>M127/N127</f>
        <v>181.66666666666666</v>
      </c>
    </row>
    <row r="128" spans="1:15" ht="12.75">
      <c r="A128" s="9" t="s">
        <v>685</v>
      </c>
      <c r="B128" s="9" t="s">
        <v>33</v>
      </c>
      <c r="C128" s="2" t="s">
        <v>686</v>
      </c>
      <c r="D128" s="1" t="s">
        <v>344</v>
      </c>
      <c r="E128" s="1">
        <v>1093</v>
      </c>
      <c r="F128" s="1">
        <v>1084</v>
      </c>
      <c r="M128" s="10">
        <f>E128+F128+G128+H128+I128+J128+K128+L128</f>
        <v>2177</v>
      </c>
      <c r="N128" s="1">
        <v>12</v>
      </c>
      <c r="O128" s="4">
        <f>M128/N128</f>
        <v>181.41666666666666</v>
      </c>
    </row>
    <row r="129" spans="1:15" ht="12.75">
      <c r="A129" s="16" t="s">
        <v>672</v>
      </c>
      <c r="B129" s="16" t="s">
        <v>158</v>
      </c>
      <c r="C129" s="2" t="s">
        <v>673</v>
      </c>
      <c r="D129" s="1" t="s">
        <v>469</v>
      </c>
      <c r="E129" s="1">
        <v>820</v>
      </c>
      <c r="F129" s="1">
        <v>631</v>
      </c>
      <c r="M129" s="10">
        <f>E129+F129+G129+H129+I129+J129+K129+L129</f>
        <v>1451</v>
      </c>
      <c r="N129" s="1">
        <v>8</v>
      </c>
      <c r="O129" s="4">
        <f>M129/N129</f>
        <v>181.375</v>
      </c>
    </row>
    <row r="130" spans="1:15" ht="12.75">
      <c r="A130" s="16" t="s">
        <v>275</v>
      </c>
      <c r="B130" s="16" t="s">
        <v>276</v>
      </c>
      <c r="C130" s="2" t="s">
        <v>277</v>
      </c>
      <c r="D130" s="1" t="s">
        <v>447</v>
      </c>
      <c r="E130" s="1">
        <v>733</v>
      </c>
      <c r="F130" s="1">
        <v>717</v>
      </c>
      <c r="M130" s="10">
        <f>E130+F130+G130+H130+I130+J130+K130+L130</f>
        <v>1450</v>
      </c>
      <c r="N130" s="1">
        <v>8</v>
      </c>
      <c r="O130" s="4">
        <f>M130/N130</f>
        <v>181.25</v>
      </c>
    </row>
    <row r="131" spans="1:15" ht="12.75">
      <c r="A131" s="16" t="s">
        <v>687</v>
      </c>
      <c r="B131" s="16" t="s">
        <v>108</v>
      </c>
      <c r="C131" s="2" t="s">
        <v>688</v>
      </c>
      <c r="D131" s="1" t="s">
        <v>344</v>
      </c>
      <c r="E131" s="1">
        <v>596</v>
      </c>
      <c r="F131" s="1">
        <v>1034</v>
      </c>
      <c r="M131" s="10">
        <f>E131+F131+G131+H131+I131+J131+K131+L131</f>
        <v>1630</v>
      </c>
      <c r="N131" s="1">
        <v>9</v>
      </c>
      <c r="O131" s="4">
        <f>M131/N131</f>
        <v>181.11111111111111</v>
      </c>
    </row>
    <row r="132" spans="1:15" ht="12.75">
      <c r="A132" s="9" t="s">
        <v>234</v>
      </c>
      <c r="B132" s="9" t="s">
        <v>653</v>
      </c>
      <c r="C132" s="2" t="s">
        <v>654</v>
      </c>
      <c r="D132" s="1" t="s">
        <v>251</v>
      </c>
      <c r="E132" s="1">
        <v>968</v>
      </c>
      <c r="F132" s="1">
        <v>703</v>
      </c>
      <c r="G132" s="1">
        <v>676</v>
      </c>
      <c r="M132" s="10">
        <f>E132+F132+G132+H132+I132+J132+K132+L132</f>
        <v>2347</v>
      </c>
      <c r="N132" s="1">
        <v>13</v>
      </c>
      <c r="O132" s="4">
        <f>M132/N132</f>
        <v>180.53846153846155</v>
      </c>
    </row>
    <row r="133" spans="1:15" ht="12.75">
      <c r="A133" s="16" t="s">
        <v>448</v>
      </c>
      <c r="B133" s="16" t="s">
        <v>41</v>
      </c>
      <c r="C133" s="2" t="s">
        <v>449</v>
      </c>
      <c r="D133" s="1" t="s">
        <v>282</v>
      </c>
      <c r="E133" s="1">
        <v>718</v>
      </c>
      <c r="M133" s="10">
        <f>E133+F133+G133+H133+I133+J133+K133+L133</f>
        <v>718</v>
      </c>
      <c r="N133" s="1">
        <v>4</v>
      </c>
      <c r="O133" s="4">
        <f>M133/N133</f>
        <v>179.5</v>
      </c>
    </row>
    <row r="134" spans="1:15" ht="12.75">
      <c r="A134" s="16" t="s">
        <v>368</v>
      </c>
      <c r="B134" s="16" t="s">
        <v>52</v>
      </c>
      <c r="C134" s="2" t="s">
        <v>660</v>
      </c>
      <c r="D134" s="1" t="s">
        <v>263</v>
      </c>
      <c r="E134" s="1">
        <v>885</v>
      </c>
      <c r="F134" s="1">
        <v>963</v>
      </c>
      <c r="G134" s="1">
        <v>302</v>
      </c>
      <c r="M134" s="10">
        <f>E134+F134+G134+H134+I134+J134+K134+L134</f>
        <v>2150</v>
      </c>
      <c r="N134" s="1">
        <v>12</v>
      </c>
      <c r="O134" s="4">
        <f>M134/N134</f>
        <v>179.16666666666666</v>
      </c>
    </row>
    <row r="135" spans="1:15" ht="12.75">
      <c r="A135" s="16" t="s">
        <v>249</v>
      </c>
      <c r="B135" s="16" t="s">
        <v>150</v>
      </c>
      <c r="C135" s="2" t="s">
        <v>482</v>
      </c>
      <c r="D135" s="1" t="s">
        <v>481</v>
      </c>
      <c r="E135" s="1">
        <v>317</v>
      </c>
      <c r="F135" s="1">
        <v>302</v>
      </c>
      <c r="G135" s="1">
        <v>812</v>
      </c>
      <c r="M135" s="10">
        <f>E135+F135+G135+H135+I135+J135+K135+L135</f>
        <v>1431</v>
      </c>
      <c r="N135" s="1">
        <v>8</v>
      </c>
      <c r="O135" s="4">
        <f>M135/N135</f>
        <v>178.875</v>
      </c>
    </row>
    <row r="136" spans="1:15" ht="12.75">
      <c r="A136" s="16" t="s">
        <v>228</v>
      </c>
      <c r="B136" s="16" t="s">
        <v>229</v>
      </c>
      <c r="C136" s="2" t="s">
        <v>230</v>
      </c>
      <c r="D136" s="1" t="s">
        <v>227</v>
      </c>
      <c r="E136" s="1">
        <v>1095</v>
      </c>
      <c r="F136" s="1">
        <v>155</v>
      </c>
      <c r="M136" s="10">
        <f>E136+F136+G136+H136+I136+J136+K136+L136</f>
        <v>1250</v>
      </c>
      <c r="N136" s="1">
        <v>7</v>
      </c>
      <c r="O136" s="4">
        <f>M136/N136</f>
        <v>178.57142857142858</v>
      </c>
    </row>
    <row r="137" spans="1:15" ht="12.75">
      <c r="A137" s="9" t="s">
        <v>591</v>
      </c>
      <c r="B137" s="9" t="s">
        <v>65</v>
      </c>
      <c r="C137" s="2" t="s">
        <v>592</v>
      </c>
      <c r="D137" s="1" t="s">
        <v>221</v>
      </c>
      <c r="E137" s="1">
        <v>871</v>
      </c>
      <c r="G137" s="1">
        <v>557</v>
      </c>
      <c r="M137" s="10">
        <f>E137+F137+G137+H137+I137+J137+K137+L137</f>
        <v>1428</v>
      </c>
      <c r="N137" s="1">
        <v>8</v>
      </c>
      <c r="O137" s="4">
        <f>M137/N137</f>
        <v>178.5</v>
      </c>
    </row>
    <row r="138" spans="1:15" ht="12.75">
      <c r="A138" s="9" t="s">
        <v>505</v>
      </c>
      <c r="B138" s="9" t="s">
        <v>65</v>
      </c>
      <c r="C138" s="2" t="s">
        <v>506</v>
      </c>
      <c r="D138" s="1" t="s">
        <v>504</v>
      </c>
      <c r="E138" s="1">
        <v>1215</v>
      </c>
      <c r="F138" s="1">
        <v>920</v>
      </c>
      <c r="M138" s="10">
        <f>E138+F138+G138+H138+I138+J138+K138+L138</f>
        <v>2135</v>
      </c>
      <c r="N138" s="1">
        <v>12</v>
      </c>
      <c r="O138" s="4">
        <f>M138/N138</f>
        <v>177.91666666666666</v>
      </c>
    </row>
    <row r="139" spans="1:15" ht="12.75">
      <c r="A139" s="16" t="s">
        <v>844</v>
      </c>
      <c r="B139" s="16" t="s">
        <v>845</v>
      </c>
      <c r="C139" s="2" t="s">
        <v>846</v>
      </c>
      <c r="D139" s="1" t="s">
        <v>450</v>
      </c>
      <c r="F139" s="1">
        <v>711</v>
      </c>
      <c r="M139" s="10">
        <f>E139+F139+G139+H139+I139+J139+K139+L139</f>
        <v>711</v>
      </c>
      <c r="N139" s="1">
        <v>4</v>
      </c>
      <c r="O139" s="4">
        <f>M139/N139</f>
        <v>177.75</v>
      </c>
    </row>
    <row r="140" spans="1:15" ht="12.75">
      <c r="A140" s="16" t="s">
        <v>639</v>
      </c>
      <c r="B140" s="16" t="s">
        <v>55</v>
      </c>
      <c r="C140" s="2" t="s">
        <v>640</v>
      </c>
      <c r="D140" s="1" t="s">
        <v>641</v>
      </c>
      <c r="E140" s="1">
        <v>880</v>
      </c>
      <c r="M140" s="10">
        <f>E140+F140+G140+H140+I140+J140+K140+L140</f>
        <v>880</v>
      </c>
      <c r="N140" s="1">
        <v>5</v>
      </c>
      <c r="O140" s="4">
        <f>M140/N140</f>
        <v>176</v>
      </c>
    </row>
    <row r="141" spans="1:15" ht="12.75">
      <c r="A141" s="16" t="s">
        <v>886</v>
      </c>
      <c r="B141" s="16" t="s">
        <v>887</v>
      </c>
      <c r="C141" s="2" t="s">
        <v>888</v>
      </c>
      <c r="D141" s="1" t="s">
        <v>885</v>
      </c>
      <c r="F141" s="1">
        <v>880</v>
      </c>
      <c r="M141" s="10">
        <f>E141+F141+G141+H141+I141+J141+K141+L141</f>
        <v>880</v>
      </c>
      <c r="N141" s="1">
        <v>5</v>
      </c>
      <c r="O141" s="4">
        <f>M141/N141</f>
        <v>176</v>
      </c>
    </row>
    <row r="142" spans="1:15" ht="12.75">
      <c r="A142" s="16" t="s">
        <v>699</v>
      </c>
      <c r="B142" s="16" t="s">
        <v>474</v>
      </c>
      <c r="C142" s="2" t="s">
        <v>475</v>
      </c>
      <c r="D142" s="1" t="s">
        <v>698</v>
      </c>
      <c r="E142" s="1">
        <v>1007</v>
      </c>
      <c r="F142" s="1">
        <v>1052</v>
      </c>
      <c r="G142" s="1">
        <v>405</v>
      </c>
      <c r="M142" s="10">
        <f>E142+F142+G142+H142+I142+J142+K142+L142</f>
        <v>2464</v>
      </c>
      <c r="N142" s="1">
        <v>14</v>
      </c>
      <c r="O142" s="4">
        <f>M142/N142</f>
        <v>176</v>
      </c>
    </row>
    <row r="143" spans="1:15" ht="12.75">
      <c r="A143" s="16" t="s">
        <v>485</v>
      </c>
      <c r="B143" s="16" t="s">
        <v>158</v>
      </c>
      <c r="C143" s="2" t="s">
        <v>486</v>
      </c>
      <c r="D143" s="1" t="s">
        <v>698</v>
      </c>
      <c r="E143" s="1">
        <v>365</v>
      </c>
      <c r="F143" s="1">
        <v>865</v>
      </c>
      <c r="M143" s="10">
        <f>E143+F143+G143+H143+I143+J143+K143+L143</f>
        <v>1230</v>
      </c>
      <c r="N143" s="1">
        <v>7</v>
      </c>
      <c r="O143" s="4">
        <f>M143/N143</f>
        <v>175.71428571428572</v>
      </c>
    </row>
    <row r="144" spans="1:15" ht="12.75">
      <c r="A144" s="16" t="s">
        <v>674</v>
      </c>
      <c r="B144" s="16" t="s">
        <v>675</v>
      </c>
      <c r="C144" s="2" t="s">
        <v>676</v>
      </c>
      <c r="D144" s="1" t="s">
        <v>256</v>
      </c>
      <c r="E144" s="1">
        <v>1052</v>
      </c>
      <c r="F144" s="1">
        <v>948</v>
      </c>
      <c r="G144" s="1">
        <v>459</v>
      </c>
      <c r="M144" s="10">
        <f>E144+F144+G144+H144+I144+J144+K144+L144</f>
        <v>2459</v>
      </c>
      <c r="N144" s="1">
        <v>14</v>
      </c>
      <c r="O144" s="4">
        <f>M144/N144</f>
        <v>175.64285714285714</v>
      </c>
    </row>
    <row r="145" spans="1:15" ht="12.75">
      <c r="A145" s="16" t="s">
        <v>837</v>
      </c>
      <c r="B145" s="16" t="s">
        <v>895</v>
      </c>
      <c r="C145" s="2" t="s">
        <v>896</v>
      </c>
      <c r="D145" s="1" t="s">
        <v>894</v>
      </c>
      <c r="F145" s="1">
        <v>820</v>
      </c>
      <c r="G145" s="1">
        <v>936</v>
      </c>
      <c r="M145" s="10">
        <f>E145+F145+G145+H145+I145+J145+K145+L145</f>
        <v>1756</v>
      </c>
      <c r="N145" s="1">
        <v>10</v>
      </c>
      <c r="O145" s="4">
        <f>M145/N145</f>
        <v>175.6</v>
      </c>
    </row>
    <row r="146" spans="1:15" ht="12.75">
      <c r="A146" s="9" t="s">
        <v>939</v>
      </c>
      <c r="B146" s="9" t="s">
        <v>62</v>
      </c>
      <c r="C146" s="2" t="s">
        <v>940</v>
      </c>
      <c r="D146" s="1" t="s">
        <v>235</v>
      </c>
      <c r="G146" s="1">
        <v>702</v>
      </c>
      <c r="M146" s="10">
        <f>E146+F146+G146+H146+I146+J146+K146+L146</f>
        <v>702</v>
      </c>
      <c r="N146" s="1">
        <v>4</v>
      </c>
      <c r="O146" s="4">
        <f>M146/N146</f>
        <v>175.5</v>
      </c>
    </row>
    <row r="147" spans="1:15" ht="12.75">
      <c r="A147" s="9" t="s">
        <v>250</v>
      </c>
      <c r="B147" s="9" t="s">
        <v>68</v>
      </c>
      <c r="C147" s="2" t="s">
        <v>512</v>
      </c>
      <c r="D147" s="1" t="s">
        <v>235</v>
      </c>
      <c r="E147" s="1">
        <v>965</v>
      </c>
      <c r="F147" s="1">
        <v>848</v>
      </c>
      <c r="G147" s="1">
        <v>643</v>
      </c>
      <c r="M147" s="10">
        <f>E147+F147+G147+H147+I147+J147+K147+L147</f>
        <v>2456</v>
      </c>
      <c r="N147" s="1">
        <v>14</v>
      </c>
      <c r="O147" s="4">
        <f>M147/N147</f>
        <v>175.42857142857142</v>
      </c>
    </row>
    <row r="148" spans="1:15" ht="12.75">
      <c r="A148" s="16" t="s">
        <v>692</v>
      </c>
      <c r="B148" s="16" t="s">
        <v>51</v>
      </c>
      <c r="C148" s="2" t="s">
        <v>693</v>
      </c>
      <c r="D148" s="1" t="s">
        <v>365</v>
      </c>
      <c r="E148" s="1">
        <v>825</v>
      </c>
      <c r="F148" s="1">
        <v>486</v>
      </c>
      <c r="G148" s="1">
        <v>1141</v>
      </c>
      <c r="M148" s="10">
        <f>E148+F148+G148+H148+I148+J148+K148+L148</f>
        <v>2452</v>
      </c>
      <c r="N148" s="1">
        <v>14</v>
      </c>
      <c r="O148" s="4">
        <f>M148/N148</f>
        <v>175.14285714285714</v>
      </c>
    </row>
    <row r="149" spans="1:15" ht="12.75">
      <c r="A149" s="9" t="s">
        <v>202</v>
      </c>
      <c r="B149" s="9" t="s">
        <v>953</v>
      </c>
      <c r="C149" s="2" t="s">
        <v>954</v>
      </c>
      <c r="D149" s="1" t="s">
        <v>198</v>
      </c>
      <c r="G149" s="1">
        <v>174</v>
      </c>
      <c r="M149" s="10">
        <f>E149+F149+G149+H149+I149+J149+K149+L149</f>
        <v>174</v>
      </c>
      <c r="N149" s="1">
        <v>1</v>
      </c>
      <c r="O149" s="4">
        <f>M149/N149</f>
        <v>174</v>
      </c>
    </row>
    <row r="150" spans="1:15" ht="12.75">
      <c r="A150" s="16" t="s">
        <v>225</v>
      </c>
      <c r="B150" s="16" t="s">
        <v>28</v>
      </c>
      <c r="C150" s="2" t="s">
        <v>226</v>
      </c>
      <c r="D150" s="1" t="s">
        <v>227</v>
      </c>
      <c r="E150" s="1">
        <v>482</v>
      </c>
      <c r="F150" s="1">
        <v>908</v>
      </c>
      <c r="G150" s="1">
        <v>1218</v>
      </c>
      <c r="M150" s="10">
        <f>E150+F150+G150+H150+I150+J150+K150+L150</f>
        <v>2608</v>
      </c>
      <c r="N150" s="1">
        <v>15</v>
      </c>
      <c r="O150" s="4">
        <f>M150/N150</f>
        <v>173.86666666666667</v>
      </c>
    </row>
    <row r="151" spans="1:15" ht="12.75">
      <c r="A151" s="16" t="s">
        <v>700</v>
      </c>
      <c r="B151" s="16" t="s">
        <v>298</v>
      </c>
      <c r="C151" s="2" t="s">
        <v>701</v>
      </c>
      <c r="D151" s="1" t="s">
        <v>698</v>
      </c>
      <c r="E151" s="1">
        <v>1032</v>
      </c>
      <c r="G151" s="1">
        <v>705</v>
      </c>
      <c r="M151" s="10">
        <f>E151+F151+G151+H151+I151+J151+K151+L151</f>
        <v>1737</v>
      </c>
      <c r="N151" s="1">
        <v>10</v>
      </c>
      <c r="O151" s="4">
        <f>M151/N151</f>
        <v>173.7</v>
      </c>
    </row>
    <row r="152" spans="1:15" ht="12.75">
      <c r="A152" s="16" t="s">
        <v>705</v>
      </c>
      <c r="B152" s="16" t="s">
        <v>138</v>
      </c>
      <c r="C152" s="2" t="s">
        <v>706</v>
      </c>
      <c r="D152" s="1" t="s">
        <v>205</v>
      </c>
      <c r="E152" s="1">
        <v>519</v>
      </c>
      <c r="M152" s="10">
        <f>E152+F152+G152+H152+I152+J152+K152+L152</f>
        <v>519</v>
      </c>
      <c r="N152" s="1">
        <v>3</v>
      </c>
      <c r="O152" s="4">
        <f>M152/N152</f>
        <v>173</v>
      </c>
    </row>
    <row r="153" spans="1:15" ht="12.75">
      <c r="A153" s="9" t="s">
        <v>109</v>
      </c>
      <c r="B153" s="9" t="s">
        <v>696</v>
      </c>
      <c r="C153" s="2" t="s">
        <v>697</v>
      </c>
      <c r="D153" s="1" t="s">
        <v>593</v>
      </c>
      <c r="E153" s="1">
        <v>957</v>
      </c>
      <c r="F153" s="1">
        <v>1100</v>
      </c>
      <c r="M153" s="10">
        <f>E153+F153+G153+H153+I153+J153+K153+L153</f>
        <v>2057</v>
      </c>
      <c r="N153" s="1">
        <v>12</v>
      </c>
      <c r="O153" s="4">
        <f>M153/N153</f>
        <v>171.41666666666666</v>
      </c>
    </row>
    <row r="154" spans="1:15" ht="12.75">
      <c r="A154" s="16" t="s">
        <v>835</v>
      </c>
      <c r="B154" s="16" t="s">
        <v>794</v>
      </c>
      <c r="C154" s="2" t="s">
        <v>836</v>
      </c>
      <c r="D154" s="1" t="s">
        <v>680</v>
      </c>
      <c r="F154" s="1">
        <v>1021</v>
      </c>
      <c r="M154" s="10">
        <f>E154+F154+G154+H154+I154+J154+K154+L154</f>
        <v>1021</v>
      </c>
      <c r="N154" s="1">
        <v>6</v>
      </c>
      <c r="O154" s="4">
        <f>M154/N154</f>
        <v>170.16666666666666</v>
      </c>
    </row>
    <row r="155" spans="1:15" ht="12.75">
      <c r="A155" s="9" t="s">
        <v>456</v>
      </c>
      <c r="B155" s="9" t="s">
        <v>82</v>
      </c>
      <c r="C155" s="2" t="s">
        <v>341</v>
      </c>
      <c r="D155" s="1" t="s">
        <v>455</v>
      </c>
      <c r="E155" s="1">
        <v>677</v>
      </c>
      <c r="M155" s="10">
        <f>E155+F155+G155+H155+I155+J155+K155+L155</f>
        <v>677</v>
      </c>
      <c r="N155" s="1">
        <v>4</v>
      </c>
      <c r="O155" s="4">
        <f>M155/N155</f>
        <v>169.25</v>
      </c>
    </row>
    <row r="156" spans="1:15" ht="12.75">
      <c r="A156" s="16" t="s">
        <v>109</v>
      </c>
      <c r="B156" s="16" t="s">
        <v>598</v>
      </c>
      <c r="C156" s="2" t="s">
        <v>599</v>
      </c>
      <c r="D156" s="1" t="s">
        <v>593</v>
      </c>
      <c r="E156" s="1">
        <v>679</v>
      </c>
      <c r="F156" s="1">
        <v>1010</v>
      </c>
      <c r="M156" s="10">
        <f>E156+F156+G156+H156+I156+J156+K156+L156</f>
        <v>1689</v>
      </c>
      <c r="N156" s="1">
        <v>10</v>
      </c>
      <c r="O156" s="4">
        <f>M156/N156</f>
        <v>168.9</v>
      </c>
    </row>
    <row r="157" spans="1:15" ht="12.75">
      <c r="A157" s="9" t="s">
        <v>445</v>
      </c>
      <c r="B157" s="9" t="s">
        <v>50</v>
      </c>
      <c r="C157" s="2" t="s">
        <v>446</v>
      </c>
      <c r="D157" s="1" t="s">
        <v>294</v>
      </c>
      <c r="E157" s="1">
        <v>675</v>
      </c>
      <c r="M157" s="10">
        <f>E157+F157+G157+H157+I157+J157+K157+L157</f>
        <v>675</v>
      </c>
      <c r="N157" s="1">
        <v>4</v>
      </c>
      <c r="O157" s="4">
        <f>M157/N157</f>
        <v>168.75</v>
      </c>
    </row>
    <row r="158" spans="1:15" ht="12.75">
      <c r="A158" s="16" t="s">
        <v>266</v>
      </c>
      <c r="B158" s="16" t="s">
        <v>68</v>
      </c>
      <c r="C158" s="2" t="s">
        <v>267</v>
      </c>
      <c r="D158" s="1" t="s">
        <v>268</v>
      </c>
      <c r="E158" s="1">
        <v>1047</v>
      </c>
      <c r="F158" s="1">
        <v>470</v>
      </c>
      <c r="M158" s="10">
        <f>E158+F158+G158+H158+I158+J158+K158+L158</f>
        <v>1517</v>
      </c>
      <c r="N158" s="1">
        <v>9</v>
      </c>
      <c r="O158" s="4">
        <f>M158/N158</f>
        <v>168.55555555555554</v>
      </c>
    </row>
    <row r="159" spans="1:15" ht="12.75">
      <c r="A159" s="19" t="s">
        <v>959</v>
      </c>
      <c r="B159" s="19" t="s">
        <v>960</v>
      </c>
      <c r="C159" s="2" t="s">
        <v>961</v>
      </c>
      <c r="D159" s="1" t="s">
        <v>698</v>
      </c>
      <c r="G159" s="1">
        <v>336</v>
      </c>
      <c r="M159" s="10">
        <f>E159+F159+G159+H159+I159+J159+K159+L159</f>
        <v>336</v>
      </c>
      <c r="N159" s="1">
        <v>2</v>
      </c>
      <c r="O159" s="4">
        <f>M159/N159</f>
        <v>168</v>
      </c>
    </row>
    <row r="160" spans="1:15" ht="12.75">
      <c r="A160" s="16" t="s">
        <v>944</v>
      </c>
      <c r="B160" s="16" t="s">
        <v>41</v>
      </c>
      <c r="C160" s="2" t="s">
        <v>945</v>
      </c>
      <c r="D160" s="1" t="s">
        <v>263</v>
      </c>
      <c r="G160" s="1">
        <v>503</v>
      </c>
      <c r="M160" s="10">
        <f>E160+F160+G160+H160+I160+J160+K160+L160</f>
        <v>503</v>
      </c>
      <c r="N160" s="1">
        <v>3</v>
      </c>
      <c r="O160" s="4">
        <f>M160/N160</f>
        <v>167.66666666666666</v>
      </c>
    </row>
    <row r="161" spans="1:15" ht="12.75">
      <c r="A161" s="9" t="s">
        <v>376</v>
      </c>
      <c r="B161" s="9" t="s">
        <v>41</v>
      </c>
      <c r="C161" s="2" t="s">
        <v>457</v>
      </c>
      <c r="D161" s="1" t="s">
        <v>455</v>
      </c>
      <c r="E161" s="1">
        <v>668</v>
      </c>
      <c r="M161" s="10">
        <f>E161+F161+G161+H161+I161+J161+K161+L161</f>
        <v>668</v>
      </c>
      <c r="N161" s="1">
        <v>4</v>
      </c>
      <c r="O161" s="4">
        <f>M161/N161</f>
        <v>167</v>
      </c>
    </row>
    <row r="162" spans="1:15" ht="12.75">
      <c r="A162" s="16" t="s">
        <v>265</v>
      </c>
      <c r="B162" s="16" t="s">
        <v>106</v>
      </c>
      <c r="C162" s="2" t="s">
        <v>884</v>
      </c>
      <c r="D162" s="1" t="s">
        <v>885</v>
      </c>
      <c r="F162" s="1">
        <v>835</v>
      </c>
      <c r="M162" s="10">
        <f>E162+F162+G162+H162+I162+J162+K162+L162</f>
        <v>835</v>
      </c>
      <c r="N162" s="1">
        <v>5</v>
      </c>
      <c r="O162" s="4">
        <f>M162/N162</f>
        <v>167</v>
      </c>
    </row>
    <row r="163" spans="1:15" ht="12.75">
      <c r="A163" s="16" t="s">
        <v>470</v>
      </c>
      <c r="B163" s="16" t="s">
        <v>52</v>
      </c>
      <c r="C163" s="2" t="s">
        <v>471</v>
      </c>
      <c r="D163" s="1" t="s">
        <v>481</v>
      </c>
      <c r="E163" s="1">
        <v>603</v>
      </c>
      <c r="F163" s="1">
        <v>741</v>
      </c>
      <c r="G163" s="1">
        <v>318</v>
      </c>
      <c r="M163" s="10">
        <f>E163+F163+G163+H163+I163+J163+K163+L163</f>
        <v>1662</v>
      </c>
      <c r="N163" s="1">
        <v>10</v>
      </c>
      <c r="O163" s="4">
        <f>M163/N163</f>
        <v>166.2</v>
      </c>
    </row>
    <row r="164" spans="1:15" ht="12.75">
      <c r="A164" s="16" t="s">
        <v>363</v>
      </c>
      <c r="B164" s="16" t="s">
        <v>839</v>
      </c>
      <c r="C164" s="2" t="s">
        <v>840</v>
      </c>
      <c r="D164" s="1" t="s">
        <v>285</v>
      </c>
      <c r="F164" s="1">
        <v>332</v>
      </c>
      <c r="M164" s="10">
        <f>E164+F164+G164+H164+I164+J164+K164+L164</f>
        <v>332</v>
      </c>
      <c r="N164" s="1">
        <v>2</v>
      </c>
      <c r="O164" s="4">
        <f>M164/N164</f>
        <v>166</v>
      </c>
    </row>
    <row r="165" spans="1:15" ht="12.75">
      <c r="A165" s="16" t="s">
        <v>642</v>
      </c>
      <c r="B165" s="16" t="s">
        <v>50</v>
      </c>
      <c r="C165" s="2" t="s">
        <v>643</v>
      </c>
      <c r="D165" s="1" t="s">
        <v>641</v>
      </c>
      <c r="E165" s="1">
        <v>855</v>
      </c>
      <c r="F165" s="1">
        <v>628</v>
      </c>
      <c r="M165" s="10">
        <f>E165+F165+G165+H165+I165+J165+K165+L165</f>
        <v>1483</v>
      </c>
      <c r="N165" s="1">
        <v>9</v>
      </c>
      <c r="O165" s="4">
        <f>M165/N165</f>
        <v>164.77777777777777</v>
      </c>
    </row>
    <row r="166" spans="1:15" ht="12.75">
      <c r="A166" s="9" t="s">
        <v>496</v>
      </c>
      <c r="B166" s="9" t="s">
        <v>26</v>
      </c>
      <c r="C166" s="2" t="s">
        <v>497</v>
      </c>
      <c r="D166" s="1" t="s">
        <v>495</v>
      </c>
      <c r="E166" s="1">
        <v>653</v>
      </c>
      <c r="M166" s="10">
        <f>E166+F166+G166+H166+I166+J166+K166+L166</f>
        <v>653</v>
      </c>
      <c r="N166" s="1">
        <v>4</v>
      </c>
      <c r="O166" s="4">
        <f>M166/N166</f>
        <v>163.25</v>
      </c>
    </row>
    <row r="167" spans="1:15" ht="12.75">
      <c r="A167" s="16" t="s">
        <v>941</v>
      </c>
      <c r="B167" s="16" t="s">
        <v>942</v>
      </c>
      <c r="C167" s="2" t="s">
        <v>943</v>
      </c>
      <c r="D167" s="1" t="s">
        <v>227</v>
      </c>
      <c r="G167" s="1">
        <v>810</v>
      </c>
      <c r="M167" s="10">
        <f>E167+F167+G167+H167+I167+J167+K167+L167</f>
        <v>810</v>
      </c>
      <c r="N167" s="1">
        <v>5</v>
      </c>
      <c r="O167" s="4">
        <f>M167/N167</f>
        <v>162</v>
      </c>
    </row>
    <row r="168" spans="1:15" ht="12.75">
      <c r="A168" s="16" t="s">
        <v>702</v>
      </c>
      <c r="B168" s="16" t="s">
        <v>703</v>
      </c>
      <c r="C168" s="2" t="s">
        <v>704</v>
      </c>
      <c r="D168" s="1" t="s">
        <v>698</v>
      </c>
      <c r="E168" s="1">
        <v>131</v>
      </c>
      <c r="F168" s="1">
        <v>175</v>
      </c>
      <c r="G168" s="1">
        <v>665</v>
      </c>
      <c r="M168" s="10">
        <f>E168+F168+G168+H168+I168+J168+K168+L168</f>
        <v>971</v>
      </c>
      <c r="N168" s="1">
        <v>6</v>
      </c>
      <c r="O168" s="4">
        <f>M168/N168</f>
        <v>161.83333333333334</v>
      </c>
    </row>
    <row r="169" spans="1:15" ht="12.75">
      <c r="A169" s="16" t="s">
        <v>646</v>
      </c>
      <c r="B169" s="16" t="s">
        <v>647</v>
      </c>
      <c r="C169" s="2" t="s">
        <v>648</v>
      </c>
      <c r="D169" s="1" t="s">
        <v>294</v>
      </c>
      <c r="E169" s="1">
        <v>645</v>
      </c>
      <c r="M169" s="10">
        <f>E169+F169+G169+H169+I169+J169+K169+L169</f>
        <v>645</v>
      </c>
      <c r="N169" s="1">
        <v>4</v>
      </c>
      <c r="O169" s="4">
        <f>M169/N169</f>
        <v>161.25</v>
      </c>
    </row>
    <row r="170" spans="1:15" ht="12.75">
      <c r="A170" s="9" t="s">
        <v>689</v>
      </c>
      <c r="B170" s="9" t="s">
        <v>16</v>
      </c>
      <c r="C170" s="2" t="s">
        <v>343</v>
      </c>
      <c r="D170" s="1" t="s">
        <v>455</v>
      </c>
      <c r="E170" s="1">
        <v>633</v>
      </c>
      <c r="M170" s="10">
        <f>E170+F170+G170+H170+I170+J170+K170+L170</f>
        <v>633</v>
      </c>
      <c r="N170" s="1">
        <v>4</v>
      </c>
      <c r="O170" s="4">
        <f>M170/N170</f>
        <v>158.25</v>
      </c>
    </row>
    <row r="171" spans="1:15" ht="12.75">
      <c r="A171" s="16" t="s">
        <v>889</v>
      </c>
      <c r="B171" s="16" t="s">
        <v>51</v>
      </c>
      <c r="C171" s="2" t="s">
        <v>890</v>
      </c>
      <c r="D171" s="1" t="s">
        <v>885</v>
      </c>
      <c r="F171" s="1">
        <v>789</v>
      </c>
      <c r="M171" s="10">
        <f>E171+F171+G171+H171+I171+J171+K171+L171</f>
        <v>789</v>
      </c>
      <c r="N171" s="1">
        <v>5</v>
      </c>
      <c r="O171" s="4">
        <f>M171/N171</f>
        <v>157.8</v>
      </c>
    </row>
    <row r="172" spans="1:15" ht="12.75">
      <c r="A172" s="16" t="s">
        <v>489</v>
      </c>
      <c r="B172" s="16" t="s">
        <v>433</v>
      </c>
      <c r="C172" s="2" t="s">
        <v>490</v>
      </c>
      <c r="D172" s="1" t="s">
        <v>495</v>
      </c>
      <c r="E172" s="1">
        <v>617</v>
      </c>
      <c r="M172" s="10">
        <f>E172+F172+G172+H172+I172+J172+K172+L172</f>
        <v>617</v>
      </c>
      <c r="N172" s="1">
        <v>4</v>
      </c>
      <c r="O172" s="4">
        <f>M172/N172</f>
        <v>154.25</v>
      </c>
    </row>
    <row r="173" spans="1:15" ht="12.75">
      <c r="A173" s="9" t="s">
        <v>265</v>
      </c>
      <c r="B173" s="9" t="s">
        <v>601</v>
      </c>
      <c r="C173" s="2" t="s">
        <v>600</v>
      </c>
      <c r="D173" s="1" t="s">
        <v>593</v>
      </c>
      <c r="E173" s="1">
        <v>967</v>
      </c>
      <c r="F173" s="1">
        <v>111</v>
      </c>
      <c r="M173" s="10">
        <f>E173+F173+G173+H173+I173+J173+K173+L173</f>
        <v>1078</v>
      </c>
      <c r="N173" s="1">
        <v>7</v>
      </c>
      <c r="O173" s="4">
        <f>M173/N173</f>
        <v>154</v>
      </c>
    </row>
    <row r="174" spans="1:15" ht="12.75">
      <c r="A174" s="9" t="s">
        <v>841</v>
      </c>
      <c r="B174" s="9" t="s">
        <v>842</v>
      </c>
      <c r="C174" s="2" t="s">
        <v>843</v>
      </c>
      <c r="D174" s="1" t="s">
        <v>251</v>
      </c>
      <c r="F174" s="1">
        <v>308</v>
      </c>
      <c r="M174" s="10">
        <f>E174+F174+G174+H174+I174+J174+K174+L174</f>
        <v>308</v>
      </c>
      <c r="N174" s="1">
        <v>2</v>
      </c>
      <c r="O174" s="4">
        <f>M174/N174</f>
        <v>154</v>
      </c>
    </row>
    <row r="175" spans="1:15" ht="12.75">
      <c r="A175" s="9" t="s">
        <v>594</v>
      </c>
      <c r="B175" s="9" t="s">
        <v>595</v>
      </c>
      <c r="C175" s="2" t="s">
        <v>596</v>
      </c>
      <c r="D175" s="1" t="s">
        <v>593</v>
      </c>
      <c r="E175" s="1">
        <v>292</v>
      </c>
      <c r="F175" s="1">
        <v>784</v>
      </c>
      <c r="M175" s="10">
        <f>E175+F175+G175+H175+I175+J175+K175+L175</f>
        <v>1076</v>
      </c>
      <c r="N175" s="1">
        <v>7</v>
      </c>
      <c r="O175" s="4">
        <f>M175/N175</f>
        <v>153.71428571428572</v>
      </c>
    </row>
    <row r="176" spans="1:15" ht="12.75">
      <c r="A176" s="16" t="s">
        <v>483</v>
      </c>
      <c r="B176" s="16" t="s">
        <v>264</v>
      </c>
      <c r="C176" s="2" t="s">
        <v>484</v>
      </c>
      <c r="D176" s="1" t="s">
        <v>698</v>
      </c>
      <c r="E176" s="1">
        <v>458</v>
      </c>
      <c r="M176" s="10">
        <f>E176+F176+G176+H176+I176+J176+K176+L176</f>
        <v>458</v>
      </c>
      <c r="N176" s="1">
        <v>3</v>
      </c>
      <c r="O176" s="4">
        <f>M176/N176</f>
        <v>152.66666666666666</v>
      </c>
    </row>
    <row r="177" spans="1:15" ht="12.75">
      <c r="A177" s="16" t="s">
        <v>604</v>
      </c>
      <c r="B177" s="16" t="s">
        <v>605</v>
      </c>
      <c r="C177" s="2" t="s">
        <v>606</v>
      </c>
      <c r="D177" s="1" t="s">
        <v>294</v>
      </c>
      <c r="E177" s="1">
        <v>606</v>
      </c>
      <c r="M177" s="10">
        <f>E177+F177+G177+H177+I177+J177+K177+L177</f>
        <v>606</v>
      </c>
      <c r="N177" s="1">
        <v>4</v>
      </c>
      <c r="O177" s="4">
        <f>M177/N177</f>
        <v>151.5</v>
      </c>
    </row>
    <row r="178" spans="1:15" ht="12.75">
      <c r="A178" s="16" t="s">
        <v>283</v>
      </c>
      <c r="B178" s="16" t="s">
        <v>65</v>
      </c>
      <c r="C178" s="2" t="s">
        <v>284</v>
      </c>
      <c r="D178" s="1" t="s">
        <v>282</v>
      </c>
      <c r="E178" s="1">
        <v>593</v>
      </c>
      <c r="M178" s="10">
        <f>E178+F178+G178+H178+I178+J178+K178+L178</f>
        <v>593</v>
      </c>
      <c r="N178" s="1">
        <v>4</v>
      </c>
      <c r="O178" s="4">
        <f>M178/N178</f>
        <v>148.25</v>
      </c>
    </row>
    <row r="179" spans="1:13" ht="12.75">
      <c r="A179" s="9"/>
      <c r="B179" s="9"/>
      <c r="M179" s="10"/>
    </row>
    <row r="180" spans="1:13" ht="12.75">
      <c r="A180" s="9"/>
      <c r="B180" s="9"/>
      <c r="M180" s="10"/>
    </row>
    <row r="181" spans="1:13" ht="12.75">
      <c r="A181" s="9"/>
      <c r="B181" s="9"/>
      <c r="M181" s="10"/>
    </row>
    <row r="182" spans="1:13" ht="12.75">
      <c r="A182" s="9"/>
      <c r="B182" s="9"/>
      <c r="M182" s="10"/>
    </row>
    <row r="183" spans="2:13" ht="12.75">
      <c r="B183" s="16"/>
      <c r="M183" s="10"/>
    </row>
    <row r="184" spans="1:13" ht="12.75">
      <c r="A184" s="9"/>
      <c r="B184" s="9"/>
      <c r="M184" s="10"/>
    </row>
    <row r="185" spans="2:13" ht="12.75">
      <c r="B185" s="16"/>
      <c r="M185" s="10"/>
    </row>
    <row r="186" spans="2:13" ht="12.75">
      <c r="B186" s="16"/>
      <c r="M186" s="10"/>
    </row>
    <row r="187" spans="1:13" ht="12.75">
      <c r="A187" s="9"/>
      <c r="B187" s="9"/>
      <c r="M187" s="10"/>
    </row>
    <row r="188" spans="2:13" ht="12.75">
      <c r="B188" s="16"/>
      <c r="M188" s="10"/>
    </row>
    <row r="189" spans="2:13" ht="12.75">
      <c r="B189" s="16"/>
      <c r="M189" s="10"/>
    </row>
    <row r="190" spans="2:13" ht="12.75">
      <c r="B190" s="16"/>
      <c r="M190" s="10"/>
    </row>
    <row r="191" spans="2:13" ht="12.75">
      <c r="B191" s="16"/>
      <c r="M191" s="10"/>
    </row>
    <row r="192" spans="2:13" ht="12.75">
      <c r="B192" s="16"/>
      <c r="M192" s="10"/>
    </row>
    <row r="193" spans="2:13" ht="12.75">
      <c r="B193" s="16"/>
      <c r="M193" s="10"/>
    </row>
    <row r="194" spans="2:13" ht="12.75">
      <c r="B194" s="16"/>
      <c r="M194" s="10"/>
    </row>
    <row r="195" spans="2:13" ht="12.75">
      <c r="B195" s="16"/>
      <c r="M195" s="10"/>
    </row>
    <row r="196" spans="1:13" ht="12.75">
      <c r="A196" s="9"/>
      <c r="B196" s="9"/>
      <c r="M196" s="10"/>
    </row>
    <row r="197" spans="2:13" ht="12.75">
      <c r="B197" s="16"/>
      <c r="M197" s="10"/>
    </row>
    <row r="198" spans="1:13" ht="12.75">
      <c r="A198" s="9"/>
      <c r="B198" s="9"/>
      <c r="M198" s="10"/>
    </row>
    <row r="199" spans="1:13" ht="12.75">
      <c r="A199" s="9"/>
      <c r="B199" s="9"/>
      <c r="M199" s="10"/>
    </row>
    <row r="200" spans="2:13" ht="12.75">
      <c r="B200" s="16"/>
      <c r="M200" s="10"/>
    </row>
    <row r="201" spans="2:13" ht="12.75">
      <c r="B201" s="16"/>
      <c r="M201" s="10"/>
    </row>
    <row r="202" spans="1:13" ht="12.75">
      <c r="A202" s="9"/>
      <c r="B202" s="9"/>
      <c r="M202" s="10"/>
    </row>
    <row r="203" spans="2:13" ht="12.75">
      <c r="B203" s="16"/>
      <c r="M203" s="10"/>
    </row>
    <row r="204" spans="2:13" ht="12.75">
      <c r="B204" s="16"/>
      <c r="M204" s="10"/>
    </row>
    <row r="205" spans="2:13" ht="12.75">
      <c r="B205" s="16"/>
      <c r="M205" s="10"/>
    </row>
    <row r="206" spans="2:13" ht="12.75">
      <c r="B206" s="16"/>
      <c r="M206" s="10"/>
    </row>
    <row r="207" spans="2:13" ht="12.75">
      <c r="B207" s="16"/>
      <c r="M207" s="10"/>
    </row>
    <row r="208" spans="2:13" ht="12.75">
      <c r="B208" s="16"/>
      <c r="M208" s="10"/>
    </row>
    <row r="209" spans="1:13" ht="12.75">
      <c r="A209" s="9"/>
      <c r="B209" s="9"/>
      <c r="M209" s="10"/>
    </row>
    <row r="210" spans="2:13" ht="12.75">
      <c r="B210" s="16"/>
      <c r="M210" s="10"/>
    </row>
    <row r="211" spans="1:13" ht="12.75">
      <c r="A211" s="9"/>
      <c r="B211" s="9"/>
      <c r="M211" s="10"/>
    </row>
    <row r="212" spans="1:13" ht="12.75">
      <c r="A212" s="9"/>
      <c r="B212" s="9"/>
      <c r="M212" s="10"/>
    </row>
    <row r="213" spans="1:13" ht="12.75">
      <c r="A213" s="9"/>
      <c r="B213" s="9"/>
      <c r="M213" s="10"/>
    </row>
    <row r="214" spans="2:13" ht="12.75">
      <c r="B214" s="16"/>
      <c r="M214" s="10"/>
    </row>
    <row r="215" spans="2:13" ht="12.75">
      <c r="B215" s="16"/>
      <c r="M215" s="10"/>
    </row>
    <row r="216" spans="1:13" ht="12.75">
      <c r="A216" s="9"/>
      <c r="B216" s="9"/>
      <c r="M216" s="10"/>
    </row>
    <row r="217" spans="2:13" ht="12.75">
      <c r="B217" s="16"/>
      <c r="M217" s="10"/>
    </row>
    <row r="218" spans="1:13" ht="12.75">
      <c r="A218" s="9"/>
      <c r="B218" s="9"/>
      <c r="M218" s="10"/>
    </row>
    <row r="219" spans="2:13" ht="12.75">
      <c r="B219" s="16"/>
      <c r="M219" s="10"/>
    </row>
    <row r="220" spans="2:13" ht="12.75">
      <c r="B220" s="16"/>
      <c r="M220" s="10"/>
    </row>
    <row r="221" spans="2:13" ht="12.75">
      <c r="B221" s="16"/>
      <c r="M221" s="10"/>
    </row>
    <row r="222" spans="2:13" ht="12.75">
      <c r="B222" s="16"/>
      <c r="M222" s="10"/>
    </row>
    <row r="223" spans="2:13" ht="12.75">
      <c r="B223" s="16"/>
      <c r="M223" s="10"/>
    </row>
    <row r="224" spans="2:13" ht="12.75">
      <c r="B224" s="16"/>
      <c r="M224" s="10"/>
    </row>
    <row r="225" spans="1:13" ht="12.75">
      <c r="A225" s="9"/>
      <c r="B225" s="9"/>
      <c r="M225" s="10"/>
    </row>
    <row r="226" spans="2:13" ht="12.75">
      <c r="B226" s="16"/>
      <c r="M226" s="10"/>
    </row>
    <row r="227" spans="1:13" ht="12.75">
      <c r="A227" s="9"/>
      <c r="B227" s="9"/>
      <c r="M227" s="10"/>
    </row>
    <row r="228" spans="1:13" ht="12.75">
      <c r="A228" s="9"/>
      <c r="B228" s="9"/>
      <c r="M228" s="10"/>
    </row>
    <row r="229" spans="2:13" ht="12.75">
      <c r="B229" s="16"/>
      <c r="M229" s="10"/>
    </row>
    <row r="230" spans="1:13" ht="12.75">
      <c r="A230" s="9"/>
      <c r="B230" s="9"/>
      <c r="M230" s="10"/>
    </row>
    <row r="231" spans="1:13" ht="12.75">
      <c r="A231" s="9"/>
      <c r="B231" s="9"/>
      <c r="M231" s="10"/>
    </row>
    <row r="232" spans="2:13" ht="12.75">
      <c r="B232" s="16"/>
      <c r="M232" s="10"/>
    </row>
    <row r="233" spans="2:13" ht="12.75">
      <c r="B233" s="16"/>
      <c r="M233" s="10"/>
    </row>
    <row r="234" spans="2:13" ht="12.75">
      <c r="B234" s="16"/>
      <c r="M234" s="10"/>
    </row>
    <row r="235" spans="2:13" ht="12.75">
      <c r="B235" s="16"/>
      <c r="M235" s="10"/>
    </row>
    <row r="236" spans="1:13" ht="12.75">
      <c r="A236" s="9"/>
      <c r="B236" s="9"/>
      <c r="M236" s="10"/>
    </row>
    <row r="237" spans="2:13" ht="12.75">
      <c r="B237" s="16"/>
      <c r="M237" s="10"/>
    </row>
    <row r="238" spans="1:13" ht="12.75">
      <c r="A238" s="9"/>
      <c r="B238" s="9"/>
      <c r="M238" s="10"/>
    </row>
    <row r="239" spans="1:13" ht="12.75">
      <c r="A239" s="9"/>
      <c r="B239" s="9"/>
      <c r="M239" s="10"/>
    </row>
    <row r="240" spans="1:13" ht="12.75">
      <c r="A240" s="9"/>
      <c r="B240" s="9"/>
      <c r="M240" s="10"/>
    </row>
    <row r="241" spans="2:13" ht="12.75">
      <c r="B241" s="16"/>
      <c r="M241" s="10"/>
    </row>
    <row r="242" spans="2:13" ht="12.75">
      <c r="B242" s="16"/>
      <c r="M242" s="10"/>
    </row>
    <row r="243" spans="2:13" ht="12.75">
      <c r="B243" s="16"/>
      <c r="M243" s="10"/>
    </row>
    <row r="244" spans="2:13" ht="12.75">
      <c r="B244" s="16"/>
      <c r="M244" s="10"/>
    </row>
    <row r="245" spans="1:13" ht="12.75">
      <c r="A245" s="9"/>
      <c r="B245" s="9"/>
      <c r="M245" s="10"/>
    </row>
    <row r="246" spans="2:13" ht="12.75">
      <c r="B246" s="16"/>
      <c r="M246" s="10"/>
    </row>
    <row r="247" spans="1:13" ht="12.75">
      <c r="A247" s="9"/>
      <c r="B247" s="9"/>
      <c r="M247" s="10"/>
    </row>
    <row r="248" spans="2:13" ht="12.75">
      <c r="B248" s="16"/>
      <c r="M248" s="10"/>
    </row>
    <row r="249" spans="2:13" ht="12.75">
      <c r="B249" s="16"/>
      <c r="M249" s="10"/>
    </row>
    <row r="250" spans="2:13" ht="12.75">
      <c r="B250" s="16"/>
      <c r="M250" s="10"/>
    </row>
    <row r="251" spans="2:13" ht="12.75">
      <c r="B251" s="16"/>
      <c r="M251" s="10"/>
    </row>
    <row r="252" spans="1:13" ht="12.75">
      <c r="A252" s="9"/>
      <c r="B252" s="9"/>
      <c r="M252" s="10"/>
    </row>
    <row r="253" spans="2:13" ht="12.75">
      <c r="B253" s="16"/>
      <c r="M253" s="10"/>
    </row>
    <row r="254" spans="2:13" ht="12.75">
      <c r="B254" s="16"/>
      <c r="M254" s="10"/>
    </row>
    <row r="255" spans="1:13" ht="12.75">
      <c r="A255" s="9"/>
      <c r="B255" s="9"/>
      <c r="M255" s="10"/>
    </row>
    <row r="256" spans="2:13" ht="12.75">
      <c r="B256" s="16"/>
      <c r="M256" s="10"/>
    </row>
    <row r="257" spans="2:13" ht="12.75">
      <c r="B257" s="16"/>
      <c r="M257" s="10"/>
    </row>
    <row r="258" spans="1:13" ht="12.75">
      <c r="A258" s="9"/>
      <c r="B258" s="9"/>
      <c r="M258" s="10"/>
    </row>
    <row r="259" spans="1:13" ht="12.75">
      <c r="A259" s="9"/>
      <c r="B259" s="9"/>
      <c r="M259" s="10"/>
    </row>
    <row r="260" spans="2:13" ht="12.75">
      <c r="B260" s="16"/>
      <c r="M260" s="10"/>
    </row>
    <row r="261" spans="1:13" ht="12.75">
      <c r="A261" s="9"/>
      <c r="B261" s="9"/>
      <c r="M261" s="10"/>
    </row>
    <row r="262" spans="2:13" ht="12.75">
      <c r="B262" s="16"/>
      <c r="M262" s="10"/>
    </row>
    <row r="263" spans="1:13" ht="12.75">
      <c r="A263" s="9"/>
      <c r="B263" s="9"/>
      <c r="M263" s="10"/>
    </row>
    <row r="264" spans="1:13" ht="12.75">
      <c r="A264" s="9"/>
      <c r="B264" s="9"/>
      <c r="M264" s="10"/>
    </row>
    <row r="265" spans="1:13" ht="12.75">
      <c r="A265" s="9"/>
      <c r="B265" s="9"/>
      <c r="M265" s="10"/>
    </row>
    <row r="266" spans="1:13" ht="12.75">
      <c r="A266" s="9"/>
      <c r="B266" s="9"/>
      <c r="M266" s="10"/>
    </row>
    <row r="267" spans="2:13" ht="12.75">
      <c r="B267" s="16"/>
      <c r="M267" s="10"/>
    </row>
    <row r="268" spans="2:13" ht="12.75">
      <c r="B268" s="16"/>
      <c r="M268" s="10"/>
    </row>
    <row r="269" spans="2:13" ht="12.75">
      <c r="B269" s="16"/>
      <c r="M269" s="10"/>
    </row>
    <row r="270" spans="2:13" ht="12.75">
      <c r="B270" s="16"/>
      <c r="M270" s="10"/>
    </row>
    <row r="271" spans="2:13" ht="12.75">
      <c r="B271" s="16"/>
      <c r="M271" s="10"/>
    </row>
    <row r="272" spans="2:13" ht="12.75">
      <c r="B272" s="16"/>
      <c r="M272" s="10"/>
    </row>
    <row r="273" spans="1:13" ht="12.75">
      <c r="A273" s="9"/>
      <c r="B273" s="9"/>
      <c r="M273" s="10"/>
    </row>
    <row r="274" spans="1:13" ht="12.75">
      <c r="A274" s="9"/>
      <c r="B274" s="9"/>
      <c r="M274" s="10"/>
    </row>
    <row r="275" spans="1:13" ht="12.75">
      <c r="A275" s="9"/>
      <c r="B275" s="9"/>
      <c r="M275" s="10"/>
    </row>
    <row r="276" spans="1:13" ht="12.75">
      <c r="A276" s="9"/>
      <c r="B276" s="9"/>
      <c r="M276" s="10"/>
    </row>
    <row r="277" spans="2:13" ht="12.75">
      <c r="B277" s="16"/>
      <c r="M277" s="10"/>
    </row>
    <row r="278" spans="1:13" ht="12.75">
      <c r="A278" s="9"/>
      <c r="B278" s="9"/>
      <c r="M278" s="10"/>
    </row>
    <row r="279" spans="2:13" ht="12.75">
      <c r="B279" s="16"/>
      <c r="M279" s="10"/>
    </row>
    <row r="280" spans="1:13" ht="12.75">
      <c r="A280" s="9"/>
      <c r="B280" s="9"/>
      <c r="M280" s="10"/>
    </row>
    <row r="281" spans="1:13" ht="12.75">
      <c r="A281" s="9"/>
      <c r="B281" s="9"/>
      <c r="M281" s="10"/>
    </row>
    <row r="282" spans="2:13" ht="12.75">
      <c r="B282" s="16"/>
      <c r="M282" s="10"/>
    </row>
    <row r="283" spans="2:13" ht="12.75">
      <c r="B283" s="16"/>
      <c r="M283" s="10"/>
    </row>
    <row r="284" spans="1:13" ht="12.75">
      <c r="A284" s="9"/>
      <c r="B284" s="9"/>
      <c r="M284" s="10"/>
    </row>
    <row r="285" spans="2:13" ht="12.75">
      <c r="B285" s="16"/>
      <c r="M285" s="10"/>
    </row>
    <row r="286" spans="1:13" ht="12.75">
      <c r="A286" s="9"/>
      <c r="B286" s="9"/>
      <c r="M286" s="10"/>
    </row>
    <row r="287" spans="2:13" ht="12.75">
      <c r="B287" s="16"/>
      <c r="M287" s="10"/>
    </row>
    <row r="288" spans="1:15" ht="12.75">
      <c r="A288"/>
      <c r="B288"/>
      <c r="C288"/>
      <c r="D288"/>
      <c r="E288"/>
      <c r="I288"/>
      <c r="J288"/>
      <c r="K288"/>
      <c r="L288"/>
      <c r="M288"/>
      <c r="N288"/>
      <c r="O288"/>
    </row>
    <row r="289" spans="1:15" ht="12.75">
      <c r="A289"/>
      <c r="B289"/>
      <c r="C289"/>
      <c r="D289"/>
      <c r="E289"/>
      <c r="I289"/>
      <c r="J289"/>
      <c r="K289"/>
      <c r="L289"/>
      <c r="M289"/>
      <c r="N289"/>
      <c r="O289"/>
    </row>
    <row r="290" spans="1:15" ht="12.75">
      <c r="A290"/>
      <c r="B290"/>
      <c r="C290"/>
      <c r="D290"/>
      <c r="E290"/>
      <c r="I290"/>
      <c r="J290"/>
      <c r="K290"/>
      <c r="L290"/>
      <c r="M290"/>
      <c r="N290"/>
      <c r="O290"/>
    </row>
    <row r="291" spans="1:15" ht="12.75">
      <c r="A291"/>
      <c r="B291"/>
      <c r="C291"/>
      <c r="D291"/>
      <c r="E291"/>
      <c r="I291"/>
      <c r="J291"/>
      <c r="K291"/>
      <c r="L291"/>
      <c r="M291"/>
      <c r="N291"/>
      <c r="O291"/>
    </row>
    <row r="292" spans="1:15" ht="12.75">
      <c r="A292"/>
      <c r="B292"/>
      <c r="C292"/>
      <c r="D292"/>
      <c r="E292"/>
      <c r="I292"/>
      <c r="J292"/>
      <c r="K292"/>
      <c r="L292"/>
      <c r="M292"/>
      <c r="N292"/>
      <c r="O292"/>
    </row>
    <row r="293" spans="1:15" ht="12.75">
      <c r="A293"/>
      <c r="B293"/>
      <c r="C293"/>
      <c r="D293"/>
      <c r="E293"/>
      <c r="I293"/>
      <c r="J293"/>
      <c r="K293"/>
      <c r="L293"/>
      <c r="M293"/>
      <c r="N293"/>
      <c r="O293"/>
    </row>
    <row r="294" spans="1:15" ht="12.75">
      <c r="A294"/>
      <c r="B294"/>
      <c r="C294"/>
      <c r="D294"/>
      <c r="E294"/>
      <c r="I294"/>
      <c r="J294"/>
      <c r="K294"/>
      <c r="L294"/>
      <c r="M294"/>
      <c r="N294"/>
      <c r="O294"/>
    </row>
    <row r="295" spans="1:15" ht="12.75">
      <c r="A295"/>
      <c r="B295"/>
      <c r="C295"/>
      <c r="D295"/>
      <c r="E295"/>
      <c r="I295"/>
      <c r="J295"/>
      <c r="K295"/>
      <c r="L295"/>
      <c r="M295"/>
      <c r="N295"/>
      <c r="O295"/>
    </row>
    <row r="296" spans="1:15" ht="12.75">
      <c r="A296"/>
      <c r="B296"/>
      <c r="C296"/>
      <c r="D296"/>
      <c r="E296"/>
      <c r="I296"/>
      <c r="J296"/>
      <c r="K296"/>
      <c r="L296"/>
      <c r="M296"/>
      <c r="N296"/>
      <c r="O296"/>
    </row>
    <row r="297" spans="1:15" ht="12.75">
      <c r="A297"/>
      <c r="B297"/>
      <c r="C297"/>
      <c r="D297"/>
      <c r="E297"/>
      <c r="I297"/>
      <c r="J297"/>
      <c r="K297"/>
      <c r="L297"/>
      <c r="M297"/>
      <c r="N297"/>
      <c r="O297"/>
    </row>
    <row r="298" spans="1:15" ht="12.75">
      <c r="A298"/>
      <c r="B298"/>
      <c r="C298"/>
      <c r="D298"/>
      <c r="E298"/>
      <c r="I298"/>
      <c r="J298"/>
      <c r="K298"/>
      <c r="L298"/>
      <c r="M298"/>
      <c r="N298"/>
      <c r="O298"/>
    </row>
    <row r="299" spans="1:15" ht="12.75">
      <c r="A299"/>
      <c r="B299"/>
      <c r="C299"/>
      <c r="D299"/>
      <c r="E299"/>
      <c r="I299"/>
      <c r="J299"/>
      <c r="K299"/>
      <c r="L299"/>
      <c r="M299"/>
      <c r="N299"/>
      <c r="O299"/>
    </row>
    <row r="300" spans="1:15" ht="12.75">
      <c r="A300"/>
      <c r="B300"/>
      <c r="C300"/>
      <c r="D300"/>
      <c r="E300"/>
      <c r="I300"/>
      <c r="J300"/>
      <c r="K300"/>
      <c r="L300"/>
      <c r="M300"/>
      <c r="N300"/>
      <c r="O300"/>
    </row>
    <row r="301" spans="1:15" ht="12.75">
      <c r="A301"/>
      <c r="B301"/>
      <c r="C301"/>
      <c r="D301"/>
      <c r="E301"/>
      <c r="I301"/>
      <c r="J301"/>
      <c r="K301"/>
      <c r="L301"/>
      <c r="M301"/>
      <c r="N301"/>
      <c r="O301"/>
    </row>
    <row r="302" spans="1:15" ht="12.75">
      <c r="A302"/>
      <c r="B302"/>
      <c r="C302"/>
      <c r="D302"/>
      <c r="E302"/>
      <c r="I302"/>
      <c r="J302"/>
      <c r="K302"/>
      <c r="L302"/>
      <c r="M302"/>
      <c r="N302"/>
      <c r="O302"/>
    </row>
    <row r="303" spans="1:15" ht="12.75">
      <c r="A303"/>
      <c r="B303"/>
      <c r="C303"/>
      <c r="D303"/>
      <c r="E303"/>
      <c r="I303"/>
      <c r="J303"/>
      <c r="K303"/>
      <c r="L303"/>
      <c r="M303"/>
      <c r="N303"/>
      <c r="O303"/>
    </row>
    <row r="304" spans="1:15" ht="12.75">
      <c r="A304"/>
      <c r="B304"/>
      <c r="C304"/>
      <c r="D304"/>
      <c r="E304"/>
      <c r="I304"/>
      <c r="J304"/>
      <c r="K304"/>
      <c r="L304"/>
      <c r="M304"/>
      <c r="N304"/>
      <c r="O304"/>
    </row>
    <row r="305" spans="1:15" ht="12.75">
      <c r="A305"/>
      <c r="B305"/>
      <c r="C305"/>
      <c r="D305"/>
      <c r="E305"/>
      <c r="I305"/>
      <c r="J305"/>
      <c r="K305"/>
      <c r="L305"/>
      <c r="M305"/>
      <c r="N305"/>
      <c r="O305"/>
    </row>
    <row r="306" spans="1:15" ht="12.75">
      <c r="A306"/>
      <c r="B306"/>
      <c r="C306"/>
      <c r="D306"/>
      <c r="E306"/>
      <c r="I306"/>
      <c r="J306"/>
      <c r="K306"/>
      <c r="L306"/>
      <c r="M306"/>
      <c r="N306"/>
      <c r="O306"/>
    </row>
    <row r="307" spans="1:15" ht="12.75">
      <c r="A307"/>
      <c r="B307"/>
      <c r="C307"/>
      <c r="D307"/>
      <c r="E307"/>
      <c r="I307"/>
      <c r="J307"/>
      <c r="K307"/>
      <c r="L307"/>
      <c r="M307"/>
      <c r="N307"/>
      <c r="O307"/>
    </row>
    <row r="308" spans="1:15" ht="12.75">
      <c r="A308"/>
      <c r="B308"/>
      <c r="C308"/>
      <c r="D308"/>
      <c r="E308"/>
      <c r="I308"/>
      <c r="J308"/>
      <c r="K308"/>
      <c r="L308"/>
      <c r="M308"/>
      <c r="N308"/>
      <c r="O308"/>
    </row>
    <row r="309" spans="1:15" ht="12.75">
      <c r="A309"/>
      <c r="B309"/>
      <c r="C309"/>
      <c r="D309"/>
      <c r="E309"/>
      <c r="I309"/>
      <c r="J309"/>
      <c r="K309"/>
      <c r="L309"/>
      <c r="M309"/>
      <c r="N309"/>
      <c r="O309"/>
    </row>
    <row r="310" spans="1:15" ht="12.75">
      <c r="A310"/>
      <c r="B310"/>
      <c r="C310"/>
      <c r="D310"/>
      <c r="E310"/>
      <c r="I310"/>
      <c r="J310"/>
      <c r="K310"/>
      <c r="L310"/>
      <c r="M310"/>
      <c r="N310"/>
      <c r="O310"/>
    </row>
    <row r="311" spans="1:15" ht="12.75">
      <c r="A311"/>
      <c r="B311"/>
      <c r="C311"/>
      <c r="D311"/>
      <c r="E311"/>
      <c r="I311"/>
      <c r="J311"/>
      <c r="K311"/>
      <c r="L311"/>
      <c r="M311"/>
      <c r="N311"/>
      <c r="O311"/>
    </row>
    <row r="312" spans="1:15" ht="12.75">
      <c r="A312"/>
      <c r="B312"/>
      <c r="C312"/>
      <c r="D312"/>
      <c r="E312"/>
      <c r="I312"/>
      <c r="J312"/>
      <c r="K312"/>
      <c r="L312"/>
      <c r="M312"/>
      <c r="N312"/>
      <c r="O312"/>
    </row>
    <row r="313" spans="1:15" ht="12.75">
      <c r="A313"/>
      <c r="B313"/>
      <c r="C313"/>
      <c r="D313"/>
      <c r="E313"/>
      <c r="I313"/>
      <c r="J313"/>
      <c r="K313"/>
      <c r="L313"/>
      <c r="M313"/>
      <c r="N313"/>
      <c r="O313"/>
    </row>
    <row r="314" spans="1:15" ht="12.75">
      <c r="A314"/>
      <c r="B314"/>
      <c r="C314"/>
      <c r="D314"/>
      <c r="E314"/>
      <c r="I314"/>
      <c r="J314"/>
      <c r="K314"/>
      <c r="L314"/>
      <c r="M314"/>
      <c r="N314"/>
      <c r="O314"/>
    </row>
    <row r="315" spans="1:15" ht="12.75">
      <c r="A315"/>
      <c r="B315"/>
      <c r="C315"/>
      <c r="D315"/>
      <c r="E315"/>
      <c r="I315"/>
      <c r="J315"/>
      <c r="K315"/>
      <c r="L315"/>
      <c r="M315"/>
      <c r="N315"/>
      <c r="O315"/>
    </row>
    <row r="316" spans="1:15" ht="12.75">
      <c r="A316"/>
      <c r="B316"/>
      <c r="C316"/>
      <c r="D316"/>
      <c r="E316"/>
      <c r="I316"/>
      <c r="J316"/>
      <c r="K316"/>
      <c r="L316"/>
      <c r="M316"/>
      <c r="N316"/>
      <c r="O316"/>
    </row>
    <row r="317" spans="1:15" ht="12.75">
      <c r="A317"/>
      <c r="B317"/>
      <c r="C317"/>
      <c r="D317"/>
      <c r="E317"/>
      <c r="I317"/>
      <c r="J317"/>
      <c r="K317"/>
      <c r="L317"/>
      <c r="M317"/>
      <c r="N317"/>
      <c r="O317"/>
    </row>
    <row r="318" spans="1:15" ht="12.75">
      <c r="A318"/>
      <c r="B318"/>
      <c r="C318"/>
      <c r="D318"/>
      <c r="E318"/>
      <c r="I318"/>
      <c r="J318"/>
      <c r="K318"/>
      <c r="L318"/>
      <c r="M318"/>
      <c r="N318"/>
      <c r="O318"/>
    </row>
    <row r="319" spans="1:15" ht="12.75">
      <c r="A319"/>
      <c r="B319"/>
      <c r="C319"/>
      <c r="D319"/>
      <c r="E319"/>
      <c r="I319"/>
      <c r="J319"/>
      <c r="K319"/>
      <c r="L319"/>
      <c r="M319"/>
      <c r="N319"/>
      <c r="O319"/>
    </row>
    <row r="320" spans="1:15" ht="12.75">
      <c r="A320"/>
      <c r="B320"/>
      <c r="C320"/>
      <c r="D320"/>
      <c r="E320"/>
      <c r="I320"/>
      <c r="J320"/>
      <c r="K320"/>
      <c r="L320"/>
      <c r="M320"/>
      <c r="N320"/>
      <c r="O320"/>
    </row>
    <row r="321" spans="1:15" ht="12.75">
      <c r="A321"/>
      <c r="B321"/>
      <c r="C321"/>
      <c r="D321"/>
      <c r="E321"/>
      <c r="I321"/>
      <c r="J321"/>
      <c r="K321"/>
      <c r="L321"/>
      <c r="M321"/>
      <c r="N321"/>
      <c r="O321"/>
    </row>
    <row r="357" ht="12" customHeight="1"/>
    <row r="358" ht="12" customHeight="1"/>
    <row r="361" spans="1:13" ht="12.75">
      <c r="A361" s="9"/>
      <c r="B361" s="9"/>
      <c r="M361" s="10"/>
    </row>
    <row r="362" spans="1:13" ht="12.75">
      <c r="A362" s="9"/>
      <c r="B362" s="9"/>
      <c r="M362" s="10"/>
    </row>
    <row r="363" spans="2:13" ht="12.75">
      <c r="B363" s="16"/>
      <c r="M363" s="10"/>
    </row>
    <row r="364" spans="2:13" ht="12.75">
      <c r="B364" s="16"/>
      <c r="M364" s="10"/>
    </row>
    <row r="365" spans="2:13" ht="12.75">
      <c r="B365" s="16"/>
      <c r="M365" s="10"/>
    </row>
    <row r="366" spans="2:13" ht="12.75">
      <c r="B366" s="16"/>
      <c r="M366" s="10"/>
    </row>
    <row r="367" spans="1:13" ht="12.75">
      <c r="A367" s="9"/>
      <c r="B367" s="9"/>
      <c r="M367" s="10"/>
    </row>
    <row r="368" spans="1:13" ht="12.75">
      <c r="A368" s="9"/>
      <c r="B368" s="9"/>
      <c r="M368" s="10"/>
    </row>
    <row r="369" spans="1:13" ht="12.75">
      <c r="A369" s="9"/>
      <c r="B369" s="9"/>
      <c r="M369" s="10"/>
    </row>
    <row r="370" spans="1:13" ht="12.75">
      <c r="A370" s="9"/>
      <c r="B370" s="9"/>
      <c r="M370" s="10"/>
    </row>
    <row r="371" spans="1:13" ht="12.75">
      <c r="A371" s="9"/>
      <c r="B371" s="9"/>
      <c r="M371" s="10"/>
    </row>
    <row r="372" spans="2:13" ht="12.75">
      <c r="B372" s="16"/>
      <c r="M372" s="10"/>
    </row>
    <row r="373" spans="2:13" ht="12.75">
      <c r="B373" s="16"/>
      <c r="M373" s="10"/>
    </row>
    <row r="374" spans="2:13" ht="12.75">
      <c r="B374" s="16"/>
      <c r="M374" s="10"/>
    </row>
    <row r="375" spans="2:13" ht="12.75">
      <c r="B375" s="16"/>
      <c r="M375" s="10"/>
    </row>
    <row r="376" spans="2:13" ht="12.75">
      <c r="B376" s="16"/>
      <c r="M376" s="10"/>
    </row>
    <row r="377" spans="2:13" ht="12.75">
      <c r="B377" s="16"/>
      <c r="M377" s="10"/>
    </row>
    <row r="378" spans="2:13" ht="12.75">
      <c r="B378" s="16"/>
      <c r="M378" s="10"/>
    </row>
    <row r="379" spans="2:13" ht="12.75">
      <c r="B379" s="16"/>
      <c r="M379" s="10"/>
    </row>
    <row r="380" spans="2:13" ht="12.75">
      <c r="B380" s="16"/>
      <c r="M380" s="10"/>
    </row>
    <row r="381" spans="1:13" ht="12.75">
      <c r="A381" s="9"/>
      <c r="B381" s="9"/>
      <c r="M381" s="10"/>
    </row>
    <row r="382" spans="1:13" ht="12.75">
      <c r="A382" s="9"/>
      <c r="B382" s="9"/>
      <c r="M382" s="10"/>
    </row>
    <row r="383" spans="2:13" ht="12.75">
      <c r="B383" s="16"/>
      <c r="M383" s="10"/>
    </row>
    <row r="384" spans="2:13" ht="12.75">
      <c r="B384" s="16"/>
      <c r="M384" s="10"/>
    </row>
    <row r="385" spans="2:13" ht="12.75">
      <c r="B385" s="16"/>
      <c r="M385" s="10"/>
    </row>
    <row r="386" spans="2:13" ht="12.75">
      <c r="B386" s="16"/>
      <c r="M386" s="10"/>
    </row>
    <row r="387" spans="2:13" ht="12.75">
      <c r="B387" s="16"/>
      <c r="M387" s="10"/>
    </row>
    <row r="388" spans="2:13" ht="12.75">
      <c r="B388" s="16"/>
      <c r="M388" s="10"/>
    </row>
    <row r="389" spans="2:13" ht="12.75">
      <c r="B389" s="16"/>
      <c r="M389" s="10"/>
    </row>
    <row r="390" spans="1:13" ht="12.75">
      <c r="A390" s="9"/>
      <c r="B390" s="9"/>
      <c r="M390" s="10"/>
    </row>
    <row r="391" spans="1:13" ht="12.75">
      <c r="A391" s="9"/>
      <c r="B391" s="9"/>
      <c r="M391" s="10"/>
    </row>
    <row r="392" spans="2:13" ht="12.75">
      <c r="B392" s="16"/>
      <c r="M392" s="10"/>
    </row>
    <row r="393" spans="2:13" ht="12.75">
      <c r="B393" s="16"/>
      <c r="M393" s="10"/>
    </row>
    <row r="394" spans="2:13" ht="12.75">
      <c r="B394" s="16"/>
      <c r="M394" s="10"/>
    </row>
    <row r="395" spans="2:13" ht="12.75">
      <c r="B395" s="16"/>
      <c r="M395" s="10"/>
    </row>
    <row r="396" spans="2:13" ht="12.75">
      <c r="B396" s="16"/>
      <c r="M396" s="10"/>
    </row>
    <row r="397" spans="2:13" ht="12.75">
      <c r="B397" s="16"/>
      <c r="M397" s="10"/>
    </row>
    <row r="398" spans="2:13" ht="12.75">
      <c r="B398" s="16"/>
      <c r="M398" s="10"/>
    </row>
    <row r="399" spans="2:13" ht="12.75">
      <c r="B399" s="16"/>
      <c r="M399" s="10"/>
    </row>
    <row r="400" spans="2:13" ht="12.75">
      <c r="B400" s="16"/>
      <c r="M400" s="10"/>
    </row>
    <row r="401" spans="2:13" ht="12.75">
      <c r="B401" s="16"/>
      <c r="M401" s="10"/>
    </row>
    <row r="402" spans="2:13" ht="12.75">
      <c r="B402" s="16"/>
      <c r="M402" s="10"/>
    </row>
    <row r="403" spans="2:13" ht="12.75">
      <c r="B403" s="16"/>
      <c r="M403" s="10"/>
    </row>
    <row r="404" spans="2:13" ht="12.75">
      <c r="B404" s="16"/>
      <c r="M404" s="10"/>
    </row>
    <row r="405" spans="2:13" ht="12.75">
      <c r="B405" s="16"/>
      <c r="M405" s="10"/>
    </row>
    <row r="406" spans="2:13" ht="12.75">
      <c r="B406" s="16"/>
      <c r="M406" s="10"/>
    </row>
    <row r="407" spans="2:13" ht="12.75">
      <c r="B407" s="16"/>
      <c r="M407" s="10"/>
    </row>
    <row r="408" spans="2:13" ht="12.75">
      <c r="B408" s="16"/>
      <c r="M408" s="10"/>
    </row>
    <row r="409" spans="1:13" ht="12.75">
      <c r="A409" s="9"/>
      <c r="B409" s="9"/>
      <c r="M409" s="10"/>
    </row>
    <row r="410" spans="1:13" ht="12.75">
      <c r="A410" s="9"/>
      <c r="B410" s="9"/>
      <c r="M410" s="10"/>
    </row>
    <row r="411" spans="1:13" ht="12.75">
      <c r="A411" s="9"/>
      <c r="B411" s="9"/>
      <c r="M411" s="10"/>
    </row>
    <row r="412" spans="1:13" ht="12.75">
      <c r="A412" s="9"/>
      <c r="B412" s="9"/>
      <c r="M412" s="10"/>
    </row>
    <row r="413" spans="1:13" ht="12.75">
      <c r="A413" s="9"/>
      <c r="B413" s="9"/>
      <c r="M413" s="10"/>
    </row>
    <row r="414" spans="1:13" ht="12.75">
      <c r="A414" s="9"/>
      <c r="B414" s="9"/>
      <c r="M414" s="10"/>
    </row>
    <row r="415" spans="1:13" ht="12.75">
      <c r="A415" s="9"/>
      <c r="B415" s="9"/>
      <c r="M415" s="10"/>
    </row>
    <row r="416" spans="1:13" ht="12.75">
      <c r="A416" s="9"/>
      <c r="B416" s="9"/>
      <c r="M416" s="10"/>
    </row>
    <row r="417" spans="2:13" ht="12.75">
      <c r="B417" s="16"/>
      <c r="M417" s="10"/>
    </row>
    <row r="418" spans="2:13" ht="12.75">
      <c r="B418" s="16"/>
      <c r="M418" s="10"/>
    </row>
    <row r="419" spans="2:13" ht="12.75">
      <c r="B419" s="16"/>
      <c r="M419" s="10"/>
    </row>
    <row r="420" spans="2:13" ht="12.75">
      <c r="B420" s="16"/>
      <c r="M420" s="10"/>
    </row>
    <row r="421" spans="2:13" ht="12.75">
      <c r="B421" s="16"/>
      <c r="M421" s="10"/>
    </row>
    <row r="422" spans="2:13" ht="12.75">
      <c r="B422" s="16"/>
      <c r="M422" s="10"/>
    </row>
    <row r="423" spans="2:13" ht="12.75">
      <c r="B423" s="16"/>
      <c r="M423" s="10"/>
    </row>
    <row r="424" spans="2:13" ht="12.75">
      <c r="B424" s="16"/>
      <c r="M424" s="10"/>
    </row>
    <row r="428" spans="2:13" ht="12.75">
      <c r="B428" s="16"/>
      <c r="M428" s="10"/>
    </row>
    <row r="429" spans="2:13" ht="12.75">
      <c r="B429" s="16"/>
      <c r="M429" s="10"/>
    </row>
    <row r="430" spans="2:13" ht="12.75">
      <c r="B430" s="16"/>
      <c r="M430" s="10"/>
    </row>
    <row r="431" spans="2:13" ht="12.75">
      <c r="B431" s="16"/>
      <c r="M431" s="10"/>
    </row>
    <row r="432" spans="2:13" ht="12.75">
      <c r="B432" s="16"/>
      <c r="M432" s="10"/>
    </row>
    <row r="433" spans="2:13" ht="12.75">
      <c r="B433" s="16"/>
      <c r="M433" s="10"/>
    </row>
    <row r="434" spans="2:13" ht="12.75">
      <c r="B434" s="16"/>
      <c r="M434" s="10"/>
    </row>
    <row r="435" spans="2:13" ht="12.75">
      <c r="B435" s="16"/>
      <c r="M435" s="10"/>
    </row>
    <row r="468" spans="2:13" ht="12.75">
      <c r="B468" s="16"/>
      <c r="M468" s="10"/>
    </row>
    <row r="469" ht="12.75">
      <c r="B469" s="16"/>
    </row>
    <row r="470" ht="12.75">
      <c r="B470" s="16"/>
    </row>
    <row r="471" spans="2:5" ht="12.75">
      <c r="B471" s="16"/>
      <c r="E471" s="1" t="s">
        <v>297</v>
      </c>
    </row>
    <row r="472" ht="12.75">
      <c r="B472" s="16"/>
    </row>
    <row r="473" ht="12.75">
      <c r="B473" s="16"/>
    </row>
    <row r="474" ht="12.75">
      <c r="B474" s="16"/>
    </row>
    <row r="475" ht="12.75">
      <c r="B475" s="16"/>
    </row>
    <row r="476" ht="12.75">
      <c r="B476" s="16"/>
    </row>
    <row r="477" ht="12.75">
      <c r="B477" s="16"/>
    </row>
    <row r="478" ht="12.75">
      <c r="B478" s="16"/>
    </row>
    <row r="479" ht="12.75">
      <c r="B479" s="16"/>
    </row>
    <row r="480" ht="12.75">
      <c r="B480" s="16"/>
    </row>
    <row r="481" ht="12.75">
      <c r="B481" s="16"/>
    </row>
    <row r="482" ht="12.75">
      <c r="B482" s="16"/>
    </row>
    <row r="483" ht="12.75">
      <c r="B483" s="16"/>
    </row>
    <row r="484" ht="12.75">
      <c r="B484" s="16"/>
    </row>
    <row r="485" ht="12.75">
      <c r="B485" s="16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Rechenberg</dc:creator>
  <cp:keywords/>
  <dc:description/>
  <cp:lastModifiedBy>Dieter Rechenberg</cp:lastModifiedBy>
  <dcterms:created xsi:type="dcterms:W3CDTF">2011-11-03T19:24:12Z</dcterms:created>
  <dcterms:modified xsi:type="dcterms:W3CDTF">2015-04-07T19:39:12Z</dcterms:modified>
  <cp:category/>
  <cp:version/>
  <cp:contentType/>
  <cp:contentStatus/>
</cp:coreProperties>
</file>