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<sst xmlns="http://schemas.openxmlformats.org/spreadsheetml/2006/main" count="1818" uniqueCount="112">
  <si>
    <t>Tabelle der Bezirksliga Süd 2 - Herren</t>
  </si>
  <si>
    <t>Spieltag</t>
  </si>
  <si>
    <t>Datum:</t>
  </si>
  <si>
    <t>Anlage:</t>
  </si>
  <si>
    <t>City 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</si>
  <si>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</si>
  <si>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</si>
  <si>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</si>
  <si>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</si>
  <si>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</si>
  <si>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</si>
  <si>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</si>
  <si>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</si>
  <si>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3</t>
  </si>
  <si>
    <t>Vorarlberg 3</t>
  </si>
  <si>
    <t>Schanzer-Strikers Ing 2</t>
  </si>
  <si>
    <t>Pfaffenhofen 4</t>
  </si>
  <si>
    <t>Friedrichshafen 1</t>
  </si>
  <si>
    <t>Lechbowler Aug 3</t>
  </si>
  <si>
    <t>Vorarlberg 2</t>
  </si>
  <si>
    <t>Murmels N-U 2</t>
  </si>
  <si>
    <t>Neue Tabelle</t>
  </si>
  <si>
    <t>Beste Spieler/in des Tages</t>
  </si>
  <si>
    <t>Name, Vorname</t>
  </si>
  <si>
    <t>Club</t>
  </si>
  <si>
    <t>1.</t>
  </si>
  <si>
    <t>Wotsch, Robert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</si>
  <si>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</si>
  <si>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</si>
  <si>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</si>
  <si>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</si>
  <si>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</si>
  <si>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</si>
  <si>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Bezirksliga Süd 2 - Herren</t>
  </si>
  <si>
    <t/>
  </si>
  <si>
    <t>Bezirksliga Süd 2 - Herren</t>
  </si>
  <si>
    <t>Sektion Bowling Ligarunde 2014/2015</t>
  </si>
  <si>
    <t>Team:</t>
  </si>
  <si>
    <t>Neuer Stand</t>
  </si>
  <si>
    <t>Liga:</t>
  </si>
  <si>
    <t>Betz, Jürgen</t>
  </si>
  <si>
    <t>Schneider, Hermann</t>
  </si>
  <si>
    <t>Kroiss, Erich</t>
  </si>
  <si>
    <t>Wegeng, Bronislaw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</si>
  <si>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</si>
  <si>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</si>
  <si>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</si>
  <si>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</si>
  <si>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</si>
  <si>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</si>
  <si>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</si>
  <si>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</si>
  <si>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</si>
  <si>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</si>
  <si>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</si>
  <si>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</si>
  <si>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</si>
  <si>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</si>
  <si>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</si>
  <si>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</si>
  <si>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</si>
  <si>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Krois, Franz</t>
  </si>
  <si>
    <t>Wilken, Thomas</t>
  </si>
  <si>
    <t>Siegel , Marcel</t>
  </si>
  <si>
    <t>Mathe, Thomas</t>
  </si>
  <si>
    <t>Greger, Thomas</t>
  </si>
  <si>
    <t>Lindner, Adrian</t>
  </si>
  <si>
    <t>Glöder, Andre</t>
  </si>
  <si>
    <t>Künz, Marco</t>
  </si>
  <si>
    <t>Vollstuber, Tobias</t>
  </si>
  <si>
    <t>Schoellhorn, Rainer</t>
  </si>
  <si>
    <t>Wotsch, Raimar</t>
  </si>
  <si>
    <t>Uhl, Markus</t>
  </si>
  <si>
    <t>Brunner, Waldemar</t>
  </si>
  <si>
    <t>Sipek, Anton</t>
  </si>
  <si>
    <t>Auctor, Wolfgang</t>
  </si>
  <si>
    <t>Eggl, Werner</t>
  </si>
  <si>
    <t>Schmuck, Paul</t>
  </si>
  <si>
    <t>Detomaso, Ronald</t>
  </si>
  <si>
    <t>Cvetkovic, Danijel</t>
  </si>
  <si>
    <t>Feurle, Daniel</t>
  </si>
  <si>
    <t>Baldreich, Thomas</t>
  </si>
  <si>
    <t>Lang, Jakob</t>
  </si>
  <si>
    <t>Hannemann , Ingo</t>
  </si>
  <si>
    <t>Knöferle, Simon</t>
  </si>
  <si>
    <t>Egger, Michael</t>
  </si>
  <si>
    <t>Gehrmann , Jürgen</t>
  </si>
  <si>
    <t>Frei, Armin</t>
  </si>
  <si>
    <t>Unternährer, Peter</t>
  </si>
  <si>
    <t>Seiler, Franz</t>
  </si>
  <si>
    <t>Klingebeil, Dirk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</si>
  <si>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</si>
  <si>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</si>
  <si>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</si>
  <si>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</si>
  <si>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</si>
  <si>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</si>
  <si>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</si>
  <si>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</si>
  <si>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Herren</t>
  </si>
  <si>
    <t>EDV</t>
  </si>
  <si>
    <t>Name</t>
  </si>
  <si>
    <t>Team</t>
  </si>
  <si>
    <t>Sp</t>
  </si>
  <si>
    <t>Gesamtschnittliste Bezirksliga Süd 2 - Herren</t>
  </si>
  <si>
    <t>Mindestspiele für Wertung</t>
  </si>
  <si>
    <t>Horbas, Daniel</t>
  </si>
  <si>
    <t>Naujack, Uwe</t>
  </si>
  <si>
    <t>Nierlich, Peter</t>
  </si>
  <si>
    <t>Drache, Wolfgang</t>
  </si>
  <si>
    <t>Ferber, Andreas</t>
  </si>
  <si>
    <t>Thomas, Horst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</si>
</sst>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00\ 000"/>
    <numFmt numFmtId="216" formatCode="000\ 000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0" fillId="0" borderId="14" xfId="0" applyBorder="1" applyAlignment="1">
      <alignment horizontal="center"/>
    </xf>
    <xf numFmtId="0" fontId="26" fillId="0" borderId="46" xfId="0" applyFont="1" applyBorder="1" applyAlignment="1">
      <alignment horizontal="left" vertical="top"/>
    </xf>
    <xf numFmtId="0" fontId="26" fillId="0" borderId="47" xfId="0" applyFont="1" applyBorder="1" applyAlignment="1">
      <alignment horizontal="left" vertical="top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52" xfId="0" applyFont="1" applyBorder="1" applyAlignment="1">
      <alignment horizontal="center" vertical="top"/>
    </xf>
    <xf numFmtId="0" fontId="26" fillId="0" borderId="53" xfId="0" applyFont="1" applyBorder="1" applyAlignment="1">
      <alignment horizontal="center" vertical="top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173" fontId="0" fillId="0" borderId="24" xfId="0" applyNumberFormat="1" applyBorder="1" applyAlignment="1">
      <alignment horizontal="center" vertical="center"/>
    </xf>
    <xf numFmtId="173" fontId="0" fillId="0" borderId="53" xfId="0" applyNumberFormat="1" applyBorder="1" applyAlignment="1">
      <alignment horizontal="center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53" xfId="0" applyNumberFormat="1" applyBorder="1" applyAlignment="1">
      <alignment horizontal="center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4" fillId="0" borderId="52" xfId="0" applyNumberFormat="1" applyFont="1" applyBorder="1" applyAlignment="1">
      <alignment horizontal="center" vertical="center"/>
    </xf>
    <xf numFmtId="173" fontId="24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7" fillId="0" borderId="52" xfId="0" applyNumberFormat="1" applyFont="1" applyBorder="1" applyAlignment="1">
      <alignment horizontal="center" vertical="center"/>
    </xf>
    <xf numFmtId="173" fontId="27" fillId="0" borderId="53" xfId="0" applyNumberFormat="1" applyFont="1" applyBorder="1" applyAlignment="1">
      <alignment horizontal="center" vertic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4">
        <v>8</v>
      </c>
      <c r="O3" s="144"/>
      <c r="P3" s="144"/>
      <c r="Q3" s="144"/>
    </row>
    <row r="5" spans="2:20" s="5" customFormat="1" ht="15">
      <c r="B5" s="3">
        <v>2</v>
      </c>
      <c r="C5" s="4" t="s">
        <v>1</v>
      </c>
      <c r="F5" s="6" t="s">
        <v>2</v>
      </c>
      <c r="G5" s="145">
        <v>41931</v>
      </c>
      <c r="H5" s="146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27"/>
      <c r="C8" s="128" t="s">
        <v>5</v>
      </c>
      <c r="D8" s="129"/>
      <c r="E8" s="130"/>
      <c r="F8" s="134" t="s">
        <v>6</v>
      </c>
      <c r="G8" s="135"/>
      <c r="H8" s="135"/>
      <c r="I8" s="135"/>
      <c r="J8" s="135"/>
      <c r="K8" s="136"/>
      <c r="L8" s="134" t="s">
        <v>1</v>
      </c>
      <c r="M8" s="135"/>
      <c r="N8" s="135"/>
      <c r="O8" s="135"/>
      <c r="P8" s="135"/>
      <c r="Q8" s="136"/>
    </row>
    <row r="9" spans="2:17" ht="25.5">
      <c r="B9" s="127"/>
      <c r="C9" s="131"/>
      <c r="D9" s="132"/>
      <c r="E9" s="13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7" t="s">
        <v>13</v>
      </c>
      <c r="D10" s="138"/>
      <c r="E10" s="138"/>
      <c r="F10" s="17">
        <v>5385</v>
      </c>
      <c r="G10" s="17">
        <v>12</v>
      </c>
      <c r="H10" s="17">
        <v>8</v>
      </c>
      <c r="I10" s="17">
        <v>20</v>
      </c>
      <c r="J10" s="17">
        <v>28</v>
      </c>
      <c r="K10" s="18">
        <v>192.32142857142858</v>
      </c>
      <c r="L10" s="17">
        <v>5063</v>
      </c>
      <c r="M10" s="17">
        <v>6</v>
      </c>
      <c r="N10" s="17">
        <v>7</v>
      </c>
      <c r="O10" s="17">
        <v>13</v>
      </c>
      <c r="P10" s="17">
        <v>28</v>
      </c>
      <c r="Q10" s="19">
        <v>180.82142857142858</v>
      </c>
    </row>
    <row r="11" spans="2:17" ht="17.25" customHeight="1">
      <c r="B11" s="16">
        <v>2</v>
      </c>
      <c r="C11" s="137" t="s">
        <v>14</v>
      </c>
      <c r="D11" s="138"/>
      <c r="E11" s="138"/>
      <c r="F11" s="17">
        <v>5077</v>
      </c>
      <c r="G11" s="17">
        <v>12</v>
      </c>
      <c r="H11" s="17">
        <v>6</v>
      </c>
      <c r="I11" s="17">
        <v>18</v>
      </c>
      <c r="J11" s="17">
        <v>28</v>
      </c>
      <c r="K11" s="18">
        <v>181.32142857142858</v>
      </c>
      <c r="L11" s="17">
        <v>5054</v>
      </c>
      <c r="M11" s="17">
        <v>10</v>
      </c>
      <c r="N11" s="17">
        <v>6</v>
      </c>
      <c r="O11" s="17">
        <v>16</v>
      </c>
      <c r="P11" s="17">
        <v>28</v>
      </c>
      <c r="Q11" s="19">
        <v>180.5</v>
      </c>
    </row>
    <row r="12" spans="2:17" ht="17.25" customHeight="1">
      <c r="B12" s="16">
        <v>3</v>
      </c>
      <c r="C12" s="137" t="s">
        <v>15</v>
      </c>
      <c r="D12" s="138"/>
      <c r="E12" s="138"/>
      <c r="F12" s="17">
        <v>5147</v>
      </c>
      <c r="G12" s="17">
        <v>6</v>
      </c>
      <c r="H12" s="17">
        <v>7</v>
      </c>
      <c r="I12" s="17">
        <v>13</v>
      </c>
      <c r="J12" s="17">
        <v>28</v>
      </c>
      <c r="K12" s="18">
        <v>183.82142857142858</v>
      </c>
      <c r="L12" s="17">
        <v>4866</v>
      </c>
      <c r="M12" s="17">
        <v>8</v>
      </c>
      <c r="N12" s="17">
        <v>2</v>
      </c>
      <c r="O12" s="17">
        <v>10</v>
      </c>
      <c r="P12" s="17">
        <v>28</v>
      </c>
      <c r="Q12" s="19">
        <v>173.78571428571428</v>
      </c>
    </row>
    <row r="13" spans="2:17" ht="17.25" customHeight="1">
      <c r="B13" s="16">
        <v>4</v>
      </c>
      <c r="C13" s="137" t="s">
        <v>16</v>
      </c>
      <c r="D13" s="138"/>
      <c r="E13" s="138"/>
      <c r="F13" s="17">
        <v>4941</v>
      </c>
      <c r="G13" s="17">
        <v>8</v>
      </c>
      <c r="H13" s="17">
        <v>4</v>
      </c>
      <c r="I13" s="17">
        <v>12</v>
      </c>
      <c r="J13" s="17">
        <v>28</v>
      </c>
      <c r="K13" s="18">
        <v>176.46428571428572</v>
      </c>
      <c r="L13" s="17">
        <v>4589</v>
      </c>
      <c r="M13" s="17">
        <v>0</v>
      </c>
      <c r="N13" s="17">
        <v>1</v>
      </c>
      <c r="O13" s="17">
        <v>1</v>
      </c>
      <c r="P13" s="17">
        <v>28</v>
      </c>
      <c r="Q13" s="19">
        <v>163.89285714285714</v>
      </c>
    </row>
    <row r="14" spans="2:17" ht="17.25" customHeight="1">
      <c r="B14" s="16">
        <v>5</v>
      </c>
      <c r="C14" s="137" t="s">
        <v>17</v>
      </c>
      <c r="D14" s="138"/>
      <c r="E14" s="138"/>
      <c r="F14" s="17">
        <v>5020</v>
      </c>
      <c r="G14" s="17">
        <v>6</v>
      </c>
      <c r="H14" s="17">
        <v>5</v>
      </c>
      <c r="I14" s="17">
        <v>11</v>
      </c>
      <c r="J14" s="17">
        <v>28</v>
      </c>
      <c r="K14" s="18">
        <v>179.28571428571428</v>
      </c>
      <c r="L14" s="17">
        <v>5034</v>
      </c>
      <c r="M14" s="17">
        <v>6</v>
      </c>
      <c r="N14" s="17">
        <v>5</v>
      </c>
      <c r="O14" s="17">
        <v>11</v>
      </c>
      <c r="P14" s="17">
        <v>28</v>
      </c>
      <c r="Q14" s="19">
        <v>179.78571428571428</v>
      </c>
    </row>
    <row r="15" spans="2:17" ht="17.25" customHeight="1">
      <c r="B15" s="16">
        <v>6</v>
      </c>
      <c r="C15" s="137" t="s">
        <v>18</v>
      </c>
      <c r="D15" s="138"/>
      <c r="E15" s="138"/>
      <c r="F15" s="17">
        <v>4827</v>
      </c>
      <c r="G15" s="17">
        <v>6</v>
      </c>
      <c r="H15" s="17">
        <v>2</v>
      </c>
      <c r="I15" s="17">
        <v>8</v>
      </c>
      <c r="J15" s="17">
        <v>28</v>
      </c>
      <c r="K15" s="18">
        <v>172.39285714285714</v>
      </c>
      <c r="L15" s="17">
        <v>4944</v>
      </c>
      <c r="M15" s="17">
        <v>2</v>
      </c>
      <c r="N15" s="17">
        <v>3</v>
      </c>
      <c r="O15" s="17">
        <v>5</v>
      </c>
      <c r="P15" s="17">
        <v>28</v>
      </c>
      <c r="Q15" s="19">
        <v>176.57142857142858</v>
      </c>
    </row>
    <row r="16" spans="2:17" ht="17.25" customHeight="1">
      <c r="B16" s="16">
        <v>7</v>
      </c>
      <c r="C16" s="137" t="s">
        <v>19</v>
      </c>
      <c r="D16" s="138"/>
      <c r="E16" s="138"/>
      <c r="F16" s="17">
        <v>4901</v>
      </c>
      <c r="G16" s="17">
        <v>2</v>
      </c>
      <c r="H16" s="17">
        <v>3</v>
      </c>
      <c r="I16" s="17">
        <v>5</v>
      </c>
      <c r="J16" s="17">
        <v>28</v>
      </c>
      <c r="K16" s="18">
        <v>175.03571428571428</v>
      </c>
      <c r="L16" s="17">
        <v>4994</v>
      </c>
      <c r="M16" s="17">
        <v>10</v>
      </c>
      <c r="N16" s="17">
        <v>4</v>
      </c>
      <c r="O16" s="17">
        <v>14</v>
      </c>
      <c r="P16" s="17">
        <v>28</v>
      </c>
      <c r="Q16" s="19">
        <v>178.35714285714286</v>
      </c>
    </row>
    <row r="17" spans="2:17" ht="17.25" customHeight="1">
      <c r="B17" s="16">
        <v>8</v>
      </c>
      <c r="C17" s="137" t="s">
        <v>20</v>
      </c>
      <c r="D17" s="138"/>
      <c r="E17" s="138"/>
      <c r="F17" s="17">
        <v>4524</v>
      </c>
      <c r="G17" s="17">
        <v>4</v>
      </c>
      <c r="H17" s="17">
        <v>1</v>
      </c>
      <c r="I17" s="17">
        <v>5</v>
      </c>
      <c r="J17" s="17">
        <v>28</v>
      </c>
      <c r="K17" s="18">
        <v>161.57142857142858</v>
      </c>
      <c r="L17" s="17">
        <v>5559</v>
      </c>
      <c r="M17" s="17">
        <v>14</v>
      </c>
      <c r="N17" s="17">
        <v>8</v>
      </c>
      <c r="O17" s="17">
        <v>22</v>
      </c>
      <c r="P17" s="17">
        <v>28</v>
      </c>
      <c r="Q17" s="19">
        <v>198.53571428571428</v>
      </c>
    </row>
    <row r="18" spans="2:17" ht="17.25" customHeight="1">
      <c r="B18" s="16">
        <v>9</v>
      </c>
      <c r="C18" s="137">
        <v>0</v>
      </c>
      <c r="D18" s="138"/>
      <c r="E18" s="138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7">
        <v>0</v>
      </c>
      <c r="D19" s="138"/>
      <c r="E19" s="138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9" t="s">
        <v>14</v>
      </c>
      <c r="D24" s="140"/>
      <c r="E24" s="140"/>
      <c r="F24" s="140"/>
      <c r="G24" s="140"/>
      <c r="H24" s="17">
        <v>10131</v>
      </c>
      <c r="I24" s="17">
        <v>22</v>
      </c>
      <c r="J24" s="17">
        <v>12</v>
      </c>
      <c r="K24" s="17">
        <v>34</v>
      </c>
      <c r="L24" s="17">
        <v>56</v>
      </c>
      <c r="M24" s="18">
        <v>180.91071428571428</v>
      </c>
    </row>
    <row r="25" spans="2:13" ht="17.25" customHeight="1">
      <c r="B25" s="16">
        <v>2</v>
      </c>
      <c r="C25" s="139" t="s">
        <v>13</v>
      </c>
      <c r="D25" s="140"/>
      <c r="E25" s="140"/>
      <c r="F25" s="140"/>
      <c r="G25" s="140"/>
      <c r="H25" s="17">
        <v>10448</v>
      </c>
      <c r="I25" s="17">
        <v>18</v>
      </c>
      <c r="J25" s="17">
        <v>15</v>
      </c>
      <c r="K25" s="17">
        <v>33</v>
      </c>
      <c r="L25" s="17">
        <v>56</v>
      </c>
      <c r="M25" s="18">
        <v>186.57142857142858</v>
      </c>
    </row>
    <row r="26" spans="2:13" ht="17.25" customHeight="1">
      <c r="B26" s="16">
        <v>3</v>
      </c>
      <c r="C26" s="139" t="s">
        <v>20</v>
      </c>
      <c r="D26" s="140"/>
      <c r="E26" s="140"/>
      <c r="F26" s="140"/>
      <c r="G26" s="140"/>
      <c r="H26" s="17">
        <v>10083</v>
      </c>
      <c r="I26" s="17">
        <v>18</v>
      </c>
      <c r="J26" s="17">
        <v>9</v>
      </c>
      <c r="K26" s="17">
        <v>27</v>
      </c>
      <c r="L26" s="17">
        <v>56</v>
      </c>
      <c r="M26" s="18">
        <v>180.05357142857142</v>
      </c>
    </row>
    <row r="27" spans="2:13" ht="17.25" customHeight="1">
      <c r="B27" s="16">
        <v>4</v>
      </c>
      <c r="C27" s="139" t="s">
        <v>15</v>
      </c>
      <c r="D27" s="140"/>
      <c r="E27" s="140"/>
      <c r="F27" s="140"/>
      <c r="G27" s="140"/>
      <c r="H27" s="17">
        <v>10013</v>
      </c>
      <c r="I27" s="17">
        <v>14</v>
      </c>
      <c r="J27" s="17">
        <v>9</v>
      </c>
      <c r="K27" s="17">
        <v>23</v>
      </c>
      <c r="L27" s="17">
        <v>56</v>
      </c>
      <c r="M27" s="18">
        <v>178.80357142857142</v>
      </c>
    </row>
    <row r="28" spans="2:13" ht="17.25" customHeight="1">
      <c r="B28" s="16">
        <v>5</v>
      </c>
      <c r="C28" s="139" t="s">
        <v>17</v>
      </c>
      <c r="D28" s="140"/>
      <c r="E28" s="140"/>
      <c r="F28" s="140"/>
      <c r="G28" s="140"/>
      <c r="H28" s="17">
        <v>10054</v>
      </c>
      <c r="I28" s="17">
        <v>12</v>
      </c>
      <c r="J28" s="17">
        <v>10</v>
      </c>
      <c r="K28" s="17">
        <v>22</v>
      </c>
      <c r="L28" s="17">
        <v>56</v>
      </c>
      <c r="M28" s="18">
        <v>179.53571428571428</v>
      </c>
    </row>
    <row r="29" spans="2:13" ht="17.25" customHeight="1">
      <c r="B29" s="16">
        <v>6</v>
      </c>
      <c r="C29" s="139" t="s">
        <v>19</v>
      </c>
      <c r="D29" s="140"/>
      <c r="E29" s="140"/>
      <c r="F29" s="140"/>
      <c r="G29" s="140"/>
      <c r="H29" s="17">
        <v>9895</v>
      </c>
      <c r="I29" s="17">
        <v>12</v>
      </c>
      <c r="J29" s="17">
        <v>7</v>
      </c>
      <c r="K29" s="17">
        <v>19</v>
      </c>
      <c r="L29" s="17">
        <v>56</v>
      </c>
      <c r="M29" s="18">
        <v>176.69642857142858</v>
      </c>
    </row>
    <row r="30" spans="2:13" ht="17.25" customHeight="1">
      <c r="B30" s="16">
        <v>7</v>
      </c>
      <c r="C30" s="139" t="s">
        <v>18</v>
      </c>
      <c r="D30" s="140"/>
      <c r="E30" s="140"/>
      <c r="F30" s="140"/>
      <c r="G30" s="140"/>
      <c r="H30" s="17">
        <v>9771</v>
      </c>
      <c r="I30" s="17">
        <v>8</v>
      </c>
      <c r="J30" s="17">
        <v>5</v>
      </c>
      <c r="K30" s="17">
        <v>13</v>
      </c>
      <c r="L30" s="17">
        <v>56</v>
      </c>
      <c r="M30" s="18">
        <v>174.48214285714286</v>
      </c>
    </row>
    <row r="31" spans="2:13" ht="17.25" customHeight="1">
      <c r="B31" s="16">
        <v>8</v>
      </c>
      <c r="C31" s="139" t="s">
        <v>16</v>
      </c>
      <c r="D31" s="140"/>
      <c r="E31" s="140"/>
      <c r="F31" s="140"/>
      <c r="G31" s="140"/>
      <c r="H31" s="17">
        <v>9530</v>
      </c>
      <c r="I31" s="17">
        <v>8</v>
      </c>
      <c r="J31" s="17">
        <v>5</v>
      </c>
      <c r="K31" s="17">
        <v>13</v>
      </c>
      <c r="L31" s="17">
        <v>56</v>
      </c>
      <c r="M31" s="18">
        <v>170.17857142857142</v>
      </c>
    </row>
    <row r="32" spans="2:13" ht="17.25" customHeight="1">
      <c r="B32" s="16">
        <v>9</v>
      </c>
      <c r="C32" s="139">
        <v>0</v>
      </c>
      <c r="D32" s="140"/>
      <c r="E32" s="140"/>
      <c r="F32" s="140"/>
      <c r="G32" s="140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9">
        <v>0</v>
      </c>
      <c r="D33" s="140"/>
      <c r="E33" s="140"/>
      <c r="F33" s="140"/>
      <c r="G33" s="140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1" t="s">
        <v>23</v>
      </c>
      <c r="D36" s="142"/>
      <c r="E36" s="142"/>
      <c r="F36" s="142"/>
      <c r="G36" s="142"/>
      <c r="H36" s="143"/>
      <c r="I36" s="141" t="s">
        <v>24</v>
      </c>
      <c r="J36" s="142"/>
      <c r="K36" s="142"/>
      <c r="L36" s="142"/>
      <c r="M36" s="142"/>
      <c r="N36" s="142"/>
      <c r="O36" s="143"/>
      <c r="P36" s="151" t="s">
        <v>7</v>
      </c>
      <c r="Q36" s="152"/>
    </row>
    <row r="37" spans="2:17" ht="17.25" customHeight="1">
      <c r="B37" s="23" t="s">
        <v>25</v>
      </c>
      <c r="C37" s="148" t="s">
        <v>26</v>
      </c>
      <c r="D37" s="149"/>
      <c r="E37" s="149"/>
      <c r="F37" s="149"/>
      <c r="G37" s="149"/>
      <c r="H37" s="150"/>
      <c r="I37" s="148" t="s">
        <v>20</v>
      </c>
      <c r="J37" s="149"/>
      <c r="K37" s="149"/>
      <c r="L37" s="149"/>
      <c r="M37" s="149"/>
      <c r="N37" s="149"/>
      <c r="O37" s="150"/>
      <c r="P37" s="153">
        <v>247</v>
      </c>
      <c r="Q37" s="154"/>
    </row>
    <row r="38" spans="2:17" ht="17.25" customHeight="1">
      <c r="B38" s="23" t="s">
        <v>27</v>
      </c>
      <c r="C38" s="148" t="s">
        <v>26</v>
      </c>
      <c r="D38" s="149"/>
      <c r="E38" s="149"/>
      <c r="F38" s="149"/>
      <c r="G38" s="149"/>
      <c r="H38" s="150"/>
      <c r="I38" s="148" t="s">
        <v>20</v>
      </c>
      <c r="J38" s="149"/>
      <c r="K38" s="149"/>
      <c r="L38" s="149"/>
      <c r="M38" s="149"/>
      <c r="N38" s="149"/>
      <c r="O38" s="150"/>
      <c r="P38" s="153">
        <v>1448</v>
      </c>
      <c r="Q38" s="154"/>
    </row>
    <row r="39" spans="2:17" ht="17.25" customHeight="1">
      <c r="B39" s="23" t="s">
        <v>28</v>
      </c>
      <c r="C39" s="148" t="s">
        <v>26</v>
      </c>
      <c r="D39" s="149"/>
      <c r="E39" s="149"/>
      <c r="F39" s="149"/>
      <c r="G39" s="149"/>
      <c r="H39" s="150"/>
      <c r="I39" s="148" t="s">
        <v>20</v>
      </c>
      <c r="J39" s="149"/>
      <c r="K39" s="149"/>
      <c r="L39" s="149"/>
      <c r="M39" s="149"/>
      <c r="N39" s="149"/>
      <c r="O39" s="150"/>
      <c r="P39" s="156">
        <v>206.85714285714286</v>
      </c>
      <c r="Q39" s="157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8" t="s">
        <v>20</v>
      </c>
      <c r="D43" s="149"/>
      <c r="E43" s="149"/>
      <c r="F43" s="149"/>
      <c r="G43" s="149"/>
      <c r="H43" s="150"/>
      <c r="I43" s="26">
        <v>874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40103</v>
      </c>
      <c r="H46" s="31"/>
      <c r="I46" s="31">
        <v>224</v>
      </c>
      <c r="J46" s="31"/>
      <c r="K46" s="32">
        <v>179.03125</v>
      </c>
    </row>
    <row r="47" spans="3:11" ht="17.25" customHeight="1">
      <c r="C47" s="30" t="s">
        <v>32</v>
      </c>
      <c r="D47" s="27"/>
      <c r="E47" s="27"/>
      <c r="F47" s="27"/>
      <c r="G47" s="31">
        <v>79925</v>
      </c>
      <c r="H47" s="31"/>
      <c r="I47" s="31">
        <v>448</v>
      </c>
      <c r="J47" s="31"/>
      <c r="K47" s="32">
        <v>178.40401785714286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5">
        <v>28</v>
      </c>
      <c r="P50" s="15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20</v>
      </c>
      <c r="M53">
        <v>752</v>
      </c>
      <c r="N53">
        <v>775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19</v>
      </c>
      <c r="M54">
        <v>665</v>
      </c>
      <c r="N54">
        <v>755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16</v>
      </c>
      <c r="M55">
        <v>671</v>
      </c>
      <c r="N55">
        <v>653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17</v>
      </c>
      <c r="M56">
        <v>728</v>
      </c>
      <c r="N56">
        <v>647</v>
      </c>
      <c r="O56">
        <v>2</v>
      </c>
      <c r="P56">
        <v>0</v>
      </c>
    </row>
    <row r="57" spans="3:16" ht="12.75">
      <c r="C57">
        <v>5</v>
      </c>
      <c r="E57" t="s">
        <v>16</v>
      </c>
      <c r="H57" t="s">
        <v>19</v>
      </c>
      <c r="M57">
        <v>639</v>
      </c>
      <c r="N57">
        <v>731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14</v>
      </c>
      <c r="M58">
        <v>685</v>
      </c>
      <c r="N58">
        <v>780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17</v>
      </c>
      <c r="M59">
        <v>796</v>
      </c>
      <c r="N59">
        <v>713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20</v>
      </c>
      <c r="M60">
        <v>761</v>
      </c>
      <c r="N60">
        <v>874</v>
      </c>
      <c r="O60">
        <v>0</v>
      </c>
      <c r="P60">
        <v>2</v>
      </c>
    </row>
    <row r="61" spans="3:16" ht="12.75">
      <c r="C61">
        <v>9</v>
      </c>
      <c r="E61" t="s">
        <v>15</v>
      </c>
      <c r="H61" t="s">
        <v>18</v>
      </c>
      <c r="M61">
        <v>727</v>
      </c>
      <c r="N61">
        <v>656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20</v>
      </c>
      <c r="M62">
        <v>751</v>
      </c>
      <c r="N62">
        <v>784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13</v>
      </c>
      <c r="M63">
        <v>627</v>
      </c>
      <c r="N63">
        <v>748</v>
      </c>
      <c r="O63">
        <v>0</v>
      </c>
      <c r="P63">
        <v>2</v>
      </c>
    </row>
    <row r="64" spans="3:16" ht="12.75">
      <c r="C64">
        <v>12</v>
      </c>
      <c r="E64" t="s">
        <v>19</v>
      </c>
      <c r="H64" t="s">
        <v>14</v>
      </c>
      <c r="M64">
        <v>628</v>
      </c>
      <c r="N64">
        <v>674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17</v>
      </c>
      <c r="M65">
        <v>730</v>
      </c>
      <c r="N65">
        <v>712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13</v>
      </c>
      <c r="M66">
        <v>748</v>
      </c>
      <c r="N66">
        <v>749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14</v>
      </c>
      <c r="M67">
        <v>786</v>
      </c>
      <c r="N67">
        <v>778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15</v>
      </c>
      <c r="M68">
        <v>593</v>
      </c>
      <c r="N68">
        <v>716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15</v>
      </c>
      <c r="M69">
        <v>778</v>
      </c>
      <c r="N69">
        <v>644</v>
      </c>
      <c r="O69">
        <v>2</v>
      </c>
      <c r="P69">
        <v>0</v>
      </c>
    </row>
    <row r="70" spans="3:16" ht="12.75">
      <c r="C70">
        <v>18</v>
      </c>
      <c r="E70" t="s">
        <v>14</v>
      </c>
      <c r="H70" t="s">
        <v>16</v>
      </c>
      <c r="M70">
        <v>776</v>
      </c>
      <c r="N70">
        <v>733</v>
      </c>
      <c r="O70">
        <v>2</v>
      </c>
      <c r="P70">
        <v>0</v>
      </c>
    </row>
    <row r="71" spans="3:16" ht="12.75">
      <c r="C71">
        <v>19</v>
      </c>
      <c r="E71" t="s">
        <v>17</v>
      </c>
      <c r="H71" t="s">
        <v>18</v>
      </c>
      <c r="M71">
        <v>808</v>
      </c>
      <c r="N71">
        <v>727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19</v>
      </c>
      <c r="M72">
        <v>686</v>
      </c>
      <c r="N72">
        <v>767</v>
      </c>
      <c r="O72">
        <v>0</v>
      </c>
      <c r="P72">
        <v>2</v>
      </c>
    </row>
    <row r="73" spans="3:16" ht="12.75">
      <c r="C73">
        <v>21</v>
      </c>
      <c r="E73" t="s">
        <v>17</v>
      </c>
      <c r="H73" t="s">
        <v>13</v>
      </c>
      <c r="M73">
        <v>693</v>
      </c>
      <c r="N73">
        <v>654</v>
      </c>
      <c r="O73">
        <v>2</v>
      </c>
      <c r="P73">
        <v>0</v>
      </c>
    </row>
    <row r="74" spans="3:16" ht="12.75">
      <c r="C74">
        <v>22</v>
      </c>
      <c r="E74" t="s">
        <v>19</v>
      </c>
      <c r="H74" t="s">
        <v>18</v>
      </c>
      <c r="M74">
        <v>683</v>
      </c>
      <c r="N74">
        <v>675</v>
      </c>
      <c r="O74">
        <v>2</v>
      </c>
      <c r="P74">
        <v>0</v>
      </c>
    </row>
    <row r="75" spans="3:16" ht="12.75">
      <c r="C75">
        <v>23</v>
      </c>
      <c r="E75" t="s">
        <v>14</v>
      </c>
      <c r="H75" t="s">
        <v>15</v>
      </c>
      <c r="M75">
        <v>597</v>
      </c>
      <c r="N75">
        <v>660</v>
      </c>
      <c r="O75">
        <v>0</v>
      </c>
      <c r="P75">
        <v>2</v>
      </c>
    </row>
    <row r="76" spans="3:16" ht="12.75">
      <c r="C76">
        <v>24</v>
      </c>
      <c r="E76" t="s">
        <v>20</v>
      </c>
      <c r="H76" t="s">
        <v>16</v>
      </c>
      <c r="M76">
        <v>788</v>
      </c>
      <c r="N76">
        <v>667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14</v>
      </c>
      <c r="M77">
        <v>706</v>
      </c>
      <c r="N77">
        <v>721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17</v>
      </c>
      <c r="M78">
        <v>677</v>
      </c>
      <c r="N78">
        <v>710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20</v>
      </c>
      <c r="M79">
        <v>700</v>
      </c>
      <c r="N79">
        <v>774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13</v>
      </c>
      <c r="M80">
        <v>658</v>
      </c>
      <c r="N80">
        <v>789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19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19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20</v>
      </c>
      <c r="M89">
        <v>5054</v>
      </c>
      <c r="N89">
        <v>5559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16</v>
      </c>
      <c r="M90">
        <v>4866</v>
      </c>
      <c r="N90">
        <v>4589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18</v>
      </c>
      <c r="M91">
        <v>5063</v>
      </c>
      <c r="N91">
        <v>4944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19</v>
      </c>
      <c r="M92">
        <v>5034</v>
      </c>
      <c r="N92">
        <v>4994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19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14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14</v>
      </c>
      <c r="M97">
        <v>173.78571428571428</v>
      </c>
      <c r="N97">
        <v>180.5</v>
      </c>
      <c r="O97">
        <v>0</v>
      </c>
      <c r="P97">
        <v>0</v>
      </c>
    </row>
  </sheetData>
  <sheetProtection selectLockedCells="1"/>
  <mergeCells count="41">
    <mergeCell ref="C43:H43"/>
    <mergeCell ref="P37:Q37"/>
    <mergeCell ref="O50:P50"/>
    <mergeCell ref="P38:Q38"/>
    <mergeCell ref="P39:Q39"/>
    <mergeCell ref="C38:H38"/>
    <mergeCell ref="I36:O36"/>
    <mergeCell ref="I37:O37"/>
    <mergeCell ref="I39:O39"/>
    <mergeCell ref="P36:Q36"/>
    <mergeCell ref="I38:O38"/>
    <mergeCell ref="C30:G30"/>
    <mergeCell ref="C39:H39"/>
    <mergeCell ref="C37:H37"/>
    <mergeCell ref="C19:E19"/>
    <mergeCell ref="C23:G23"/>
    <mergeCell ref="C28:G28"/>
    <mergeCell ref="C29:G29"/>
    <mergeCell ref="C27:G27"/>
    <mergeCell ref="C25:G25"/>
    <mergeCell ref="C26:G26"/>
    <mergeCell ref="N3:Q3"/>
    <mergeCell ref="C14:E14"/>
    <mergeCell ref="C17:E17"/>
    <mergeCell ref="C18:E18"/>
    <mergeCell ref="L8:Q8"/>
    <mergeCell ref="C24:G24"/>
    <mergeCell ref="G5:H5"/>
    <mergeCell ref="C13:E13"/>
    <mergeCell ref="C15:E15"/>
    <mergeCell ref="C16:E16"/>
    <mergeCell ref="B8:B9"/>
    <mergeCell ref="C8:E9"/>
    <mergeCell ref="F8:K8"/>
    <mergeCell ref="C10:E10"/>
    <mergeCell ref="C31:G31"/>
    <mergeCell ref="C36:H36"/>
    <mergeCell ref="C11:E11"/>
    <mergeCell ref="C12:E12"/>
    <mergeCell ref="C32:G32"/>
    <mergeCell ref="C33:G3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99</v>
      </c>
      <c r="C2" s="114"/>
      <c r="D2" s="114"/>
      <c r="E2" s="115" t="s">
        <v>44</v>
      </c>
      <c r="F2" s="116">
        <v>2</v>
      </c>
      <c r="G2" s="115"/>
    </row>
    <row r="3" ht="13.5" thickTop="1">
      <c r="F3" s="117"/>
    </row>
    <row r="4" spans="1:7" ht="12.75">
      <c r="A4" s="118"/>
      <c r="B4" s="118" t="s">
        <v>100</v>
      </c>
      <c r="C4" s="118" t="s">
        <v>101</v>
      </c>
      <c r="D4" s="118" t="s">
        <v>102</v>
      </c>
      <c r="E4" s="119" t="s">
        <v>7</v>
      </c>
      <c r="F4" s="120" t="s">
        <v>103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25363</v>
      </c>
      <c r="C6" s="122" t="s">
        <v>26</v>
      </c>
      <c r="D6" s="122" t="s">
        <v>20</v>
      </c>
      <c r="E6" s="122">
        <v>1448</v>
      </c>
      <c r="F6" s="122">
        <v>7</v>
      </c>
      <c r="G6" s="123">
        <v>206.85714285714286</v>
      </c>
    </row>
    <row r="7" spans="1:7" ht="12.75">
      <c r="A7" s="121">
        <f t="shared" si="0"/>
        <v>2</v>
      </c>
      <c r="B7" s="122">
        <v>8158</v>
      </c>
      <c r="C7" s="122" t="s">
        <v>73</v>
      </c>
      <c r="D7" s="122" t="s">
        <v>18</v>
      </c>
      <c r="E7" s="122">
        <v>1429</v>
      </c>
      <c r="F7" s="122">
        <v>7</v>
      </c>
      <c r="G7" s="123">
        <v>204.14285714285714</v>
      </c>
    </row>
    <row r="8" spans="1:7" ht="12.75">
      <c r="A8" s="121">
        <f t="shared" si="0"/>
        <v>3</v>
      </c>
      <c r="B8" s="122">
        <v>16069</v>
      </c>
      <c r="C8" s="122" t="s">
        <v>70</v>
      </c>
      <c r="D8" s="122" t="s">
        <v>20</v>
      </c>
      <c r="E8" s="122">
        <v>1426</v>
      </c>
      <c r="F8" s="122">
        <v>7</v>
      </c>
      <c r="G8" s="123">
        <v>203.71428571428572</v>
      </c>
    </row>
    <row r="9" spans="1:7" ht="12.75">
      <c r="A9" s="121">
        <f t="shared" si="0"/>
        <v>4</v>
      </c>
      <c r="B9" s="122">
        <v>25375</v>
      </c>
      <c r="C9" s="122" t="s">
        <v>71</v>
      </c>
      <c r="D9" s="122" t="s">
        <v>20</v>
      </c>
      <c r="E9" s="122">
        <v>1346</v>
      </c>
      <c r="F9" s="122">
        <v>7</v>
      </c>
      <c r="G9" s="123">
        <v>192.28571428571428</v>
      </c>
    </row>
    <row r="10" spans="1:7" ht="12.75">
      <c r="A10" s="121">
        <f t="shared" si="0"/>
        <v>5</v>
      </c>
      <c r="B10" s="122">
        <v>16071</v>
      </c>
      <c r="C10" s="122" t="s">
        <v>72</v>
      </c>
      <c r="D10" s="122" t="s">
        <v>20</v>
      </c>
      <c r="E10" s="122">
        <v>1339</v>
      </c>
      <c r="F10" s="122">
        <v>7</v>
      </c>
      <c r="G10" s="123">
        <v>191.28571428571428</v>
      </c>
    </row>
    <row r="11" spans="1:7" ht="12.75">
      <c r="A11" s="121">
        <f t="shared" si="0"/>
        <v>6</v>
      </c>
      <c r="B11" s="122">
        <v>25067</v>
      </c>
      <c r="C11" s="122" t="s">
        <v>67</v>
      </c>
      <c r="D11" s="122" t="s">
        <v>19</v>
      </c>
      <c r="E11" s="122">
        <v>1336</v>
      </c>
      <c r="F11" s="122">
        <v>7</v>
      </c>
      <c r="G11" s="123">
        <v>190.85714285714286</v>
      </c>
    </row>
    <row r="12" spans="1:7" ht="12.75">
      <c r="A12" s="121">
        <f t="shared" si="0"/>
        <v>7</v>
      </c>
      <c r="B12" s="122">
        <v>7362</v>
      </c>
      <c r="C12" s="122" t="s">
        <v>43</v>
      </c>
      <c r="D12" s="122" t="s">
        <v>15</v>
      </c>
      <c r="E12" s="122">
        <v>1330</v>
      </c>
      <c r="F12" s="122">
        <v>7</v>
      </c>
      <c r="G12" s="123">
        <v>190</v>
      </c>
    </row>
    <row r="13" spans="1:7" ht="12.75">
      <c r="A13" s="121">
        <f t="shared" si="0"/>
        <v>8</v>
      </c>
      <c r="B13" s="122">
        <v>25351</v>
      </c>
      <c r="C13" s="122" t="s">
        <v>61</v>
      </c>
      <c r="D13" s="122" t="s">
        <v>13</v>
      </c>
      <c r="E13" s="122">
        <v>1316</v>
      </c>
      <c r="F13" s="122">
        <v>7</v>
      </c>
      <c r="G13" s="123">
        <v>188</v>
      </c>
    </row>
    <row r="14" spans="1:7" ht="12.75">
      <c r="A14" s="121">
        <f t="shared" si="0"/>
        <v>9</v>
      </c>
      <c r="B14" s="122">
        <v>38024</v>
      </c>
      <c r="C14" s="122" t="s">
        <v>79</v>
      </c>
      <c r="D14" s="122" t="s">
        <v>14</v>
      </c>
      <c r="E14" s="122">
        <v>1314</v>
      </c>
      <c r="F14" s="122">
        <v>7</v>
      </c>
      <c r="G14" s="123">
        <v>187.71428571428572</v>
      </c>
    </row>
    <row r="15" spans="1:7" ht="12.75">
      <c r="A15" s="121">
        <f t="shared" si="0"/>
        <v>10</v>
      </c>
      <c r="B15" s="122">
        <v>19459</v>
      </c>
      <c r="C15" s="122" t="s">
        <v>62</v>
      </c>
      <c r="D15" s="122" t="s">
        <v>13</v>
      </c>
      <c r="E15" s="122">
        <v>1313</v>
      </c>
      <c r="F15" s="122">
        <v>7</v>
      </c>
      <c r="G15" s="123">
        <v>187.57142857142858</v>
      </c>
    </row>
    <row r="16" spans="1:7" ht="12.75">
      <c r="A16" s="121">
        <f t="shared" si="0"/>
        <v>11</v>
      </c>
      <c r="B16" s="122">
        <v>7291</v>
      </c>
      <c r="C16" s="122" t="s">
        <v>89</v>
      </c>
      <c r="D16" s="122" t="s">
        <v>17</v>
      </c>
      <c r="E16" s="122">
        <v>1298</v>
      </c>
      <c r="F16" s="122">
        <v>7</v>
      </c>
      <c r="G16" s="123">
        <v>185.42857142857142</v>
      </c>
    </row>
    <row r="17" spans="1:7" ht="12.75">
      <c r="A17" s="121">
        <f t="shared" si="0"/>
        <v>12</v>
      </c>
      <c r="B17" s="122">
        <v>25399</v>
      </c>
      <c r="C17" s="122" t="s">
        <v>81</v>
      </c>
      <c r="D17" s="122" t="s">
        <v>14</v>
      </c>
      <c r="E17" s="122">
        <v>1286</v>
      </c>
      <c r="F17" s="122">
        <v>7</v>
      </c>
      <c r="G17" s="123">
        <v>183.71428571428572</v>
      </c>
    </row>
    <row r="18" spans="1:7" ht="12.75">
      <c r="A18" s="121">
        <f t="shared" si="0"/>
        <v>13</v>
      </c>
      <c r="B18" s="122">
        <v>25859</v>
      </c>
      <c r="C18" s="122" t="s">
        <v>90</v>
      </c>
      <c r="D18" s="122" t="s">
        <v>17</v>
      </c>
      <c r="E18" s="122">
        <v>1277</v>
      </c>
      <c r="F18" s="122">
        <v>7</v>
      </c>
      <c r="G18" s="123">
        <v>182.42857142857142</v>
      </c>
    </row>
    <row r="19" spans="1:7" ht="12.75">
      <c r="A19" s="121">
        <f t="shared" si="0"/>
        <v>14</v>
      </c>
      <c r="B19" s="122">
        <v>25691</v>
      </c>
      <c r="C19" s="122" t="s">
        <v>64</v>
      </c>
      <c r="D19" s="122" t="s">
        <v>13</v>
      </c>
      <c r="E19" s="122">
        <v>1271</v>
      </c>
      <c r="F19" s="122">
        <v>7</v>
      </c>
      <c r="G19" s="123">
        <v>181.57142857142858</v>
      </c>
    </row>
    <row r="20" spans="1:7" ht="12.75">
      <c r="A20" s="121">
        <f t="shared" si="0"/>
        <v>15</v>
      </c>
      <c r="B20" s="122">
        <v>7295</v>
      </c>
      <c r="C20" s="122" t="s">
        <v>88</v>
      </c>
      <c r="D20" s="122" t="s">
        <v>17</v>
      </c>
      <c r="E20" s="122">
        <v>1263</v>
      </c>
      <c r="F20" s="122">
        <v>7</v>
      </c>
      <c r="G20" s="123">
        <v>180.42857142857142</v>
      </c>
    </row>
    <row r="21" spans="1:7" ht="12.75">
      <c r="A21" s="121">
        <f t="shared" si="0"/>
        <v>16</v>
      </c>
      <c r="B21" s="122">
        <v>25251</v>
      </c>
      <c r="C21" s="122" t="s">
        <v>69</v>
      </c>
      <c r="D21" s="122" t="s">
        <v>19</v>
      </c>
      <c r="E21" s="122">
        <v>1258</v>
      </c>
      <c r="F21" s="122">
        <v>7</v>
      </c>
      <c r="G21" s="123">
        <v>179.71428571428572</v>
      </c>
    </row>
    <row r="22" spans="1:7" ht="12.75">
      <c r="A22" s="121">
        <f t="shared" si="0"/>
        <v>17</v>
      </c>
      <c r="B22" s="122">
        <v>16928</v>
      </c>
      <c r="C22" s="122" t="s">
        <v>78</v>
      </c>
      <c r="D22" s="122" t="s">
        <v>14</v>
      </c>
      <c r="E22" s="122">
        <v>1258</v>
      </c>
      <c r="F22" s="122">
        <v>7</v>
      </c>
      <c r="G22" s="123">
        <v>179.71428571428572</v>
      </c>
    </row>
    <row r="23" spans="1:7" ht="12.75">
      <c r="A23" s="121">
        <f t="shared" si="0"/>
        <v>18</v>
      </c>
      <c r="B23" s="122">
        <v>38106</v>
      </c>
      <c r="C23" s="122" t="s">
        <v>65</v>
      </c>
      <c r="D23" s="122" t="s">
        <v>13</v>
      </c>
      <c r="E23" s="122">
        <v>718</v>
      </c>
      <c r="F23" s="122">
        <v>4</v>
      </c>
      <c r="G23" s="123">
        <v>179.5</v>
      </c>
    </row>
    <row r="24" spans="1:7" ht="12.75">
      <c r="A24" s="121">
        <f t="shared" si="0"/>
        <v>19</v>
      </c>
      <c r="B24" s="122">
        <v>7026</v>
      </c>
      <c r="C24" s="122" t="s">
        <v>77</v>
      </c>
      <c r="D24" s="122" t="s">
        <v>18</v>
      </c>
      <c r="E24" s="122">
        <v>711</v>
      </c>
      <c r="F24" s="122">
        <v>4</v>
      </c>
      <c r="G24" s="123">
        <v>177.75</v>
      </c>
    </row>
    <row r="25" spans="1:7" ht="12.75">
      <c r="A25" s="121">
        <f t="shared" si="0"/>
        <v>20</v>
      </c>
      <c r="B25" s="122">
        <v>16740</v>
      </c>
      <c r="C25" s="122" t="s">
        <v>84</v>
      </c>
      <c r="D25" s="122" t="s">
        <v>16</v>
      </c>
      <c r="E25" s="122">
        <v>1059</v>
      </c>
      <c r="F25" s="122">
        <v>6</v>
      </c>
      <c r="G25" s="123">
        <v>176.5</v>
      </c>
    </row>
    <row r="26" spans="1:7" ht="12.75">
      <c r="A26" s="121">
        <f t="shared" si="0"/>
        <v>21</v>
      </c>
      <c r="B26" s="122">
        <v>25403</v>
      </c>
      <c r="C26" s="122" t="s">
        <v>66</v>
      </c>
      <c r="D26" s="122" t="s">
        <v>19</v>
      </c>
      <c r="E26" s="122">
        <v>1234</v>
      </c>
      <c r="F26" s="122">
        <v>7</v>
      </c>
      <c r="G26" s="123">
        <v>176.28571428571428</v>
      </c>
    </row>
    <row r="27" spans="1:7" ht="12.75">
      <c r="A27" s="121">
        <f t="shared" si="0"/>
        <v>22</v>
      </c>
      <c r="B27" s="122">
        <v>25411</v>
      </c>
      <c r="C27" s="122" t="s">
        <v>76</v>
      </c>
      <c r="D27" s="122" t="s">
        <v>18</v>
      </c>
      <c r="E27" s="122">
        <v>1232</v>
      </c>
      <c r="F27" s="122">
        <v>7</v>
      </c>
      <c r="G27" s="123">
        <v>176</v>
      </c>
    </row>
    <row r="28" spans="1:7" ht="12.75">
      <c r="A28" s="121">
        <f t="shared" si="0"/>
        <v>23</v>
      </c>
      <c r="B28" s="122">
        <v>25025</v>
      </c>
      <c r="C28" s="122" t="s">
        <v>40</v>
      </c>
      <c r="D28" s="122" t="s">
        <v>15</v>
      </c>
      <c r="E28" s="122">
        <v>1230</v>
      </c>
      <c r="F28" s="122">
        <v>7</v>
      </c>
      <c r="G28" s="123">
        <v>175.71428571428572</v>
      </c>
    </row>
    <row r="29" spans="1:7" ht="12.75">
      <c r="A29" s="121">
        <f t="shared" si="0"/>
        <v>24</v>
      </c>
      <c r="B29" s="122">
        <v>25925</v>
      </c>
      <c r="C29" s="122" t="s">
        <v>80</v>
      </c>
      <c r="D29" s="122" t="s">
        <v>14</v>
      </c>
      <c r="E29" s="122">
        <v>1196</v>
      </c>
      <c r="F29" s="122">
        <v>7</v>
      </c>
      <c r="G29" s="123">
        <v>170.85714285714286</v>
      </c>
    </row>
    <row r="30" spans="1:7" ht="12.75">
      <c r="A30" s="121">
        <f t="shared" si="0"/>
        <v>25</v>
      </c>
      <c r="B30" s="122">
        <v>7448</v>
      </c>
      <c r="C30" s="122" t="s">
        <v>87</v>
      </c>
      <c r="D30" s="122" t="s">
        <v>17</v>
      </c>
      <c r="E30" s="122">
        <v>1196</v>
      </c>
      <c r="F30" s="122">
        <v>7</v>
      </c>
      <c r="G30" s="123">
        <v>170.85714285714286</v>
      </c>
    </row>
    <row r="31" spans="1:7" ht="12.75">
      <c r="A31" s="121">
        <f t="shared" si="0"/>
        <v>26</v>
      </c>
      <c r="B31" s="122">
        <v>25332</v>
      </c>
      <c r="C31" s="122" t="s">
        <v>68</v>
      </c>
      <c r="D31" s="122" t="s">
        <v>19</v>
      </c>
      <c r="E31" s="122">
        <v>1166</v>
      </c>
      <c r="F31" s="122">
        <v>7</v>
      </c>
      <c r="G31" s="123">
        <v>166.57142857142858</v>
      </c>
    </row>
    <row r="32" spans="1:7" ht="12.75">
      <c r="A32" s="121">
        <f t="shared" si="0"/>
        <v>27</v>
      </c>
      <c r="B32" s="122">
        <v>7342</v>
      </c>
      <c r="C32" s="122" t="s">
        <v>41</v>
      </c>
      <c r="D32" s="122" t="s">
        <v>15</v>
      </c>
      <c r="E32" s="122">
        <v>1159</v>
      </c>
      <c r="F32" s="122">
        <v>7</v>
      </c>
      <c r="G32" s="123">
        <v>165.57142857142858</v>
      </c>
    </row>
    <row r="33" spans="1:7" ht="12.75">
      <c r="A33" s="121">
        <f t="shared" si="0"/>
        <v>28</v>
      </c>
      <c r="B33" s="122">
        <v>7364</v>
      </c>
      <c r="C33" s="122" t="s">
        <v>42</v>
      </c>
      <c r="D33" s="122" t="s">
        <v>15</v>
      </c>
      <c r="E33" s="122">
        <v>1147</v>
      </c>
      <c r="F33" s="122">
        <v>7</v>
      </c>
      <c r="G33" s="123">
        <v>163.85714285714286</v>
      </c>
    </row>
    <row r="34" spans="1:7" ht="12.75">
      <c r="A34" s="121">
        <f t="shared" si="0"/>
        <v>29</v>
      </c>
      <c r="B34" s="122">
        <v>25785</v>
      </c>
      <c r="C34" s="122" t="s">
        <v>85</v>
      </c>
      <c r="D34" s="122" t="s">
        <v>16</v>
      </c>
      <c r="E34" s="122">
        <v>983</v>
      </c>
      <c r="F34" s="122">
        <v>6</v>
      </c>
      <c r="G34" s="123">
        <v>163.83333333333334</v>
      </c>
    </row>
    <row r="35" spans="1:7" ht="12.75">
      <c r="A35" s="121">
        <f t="shared" si="0"/>
        <v>30</v>
      </c>
      <c r="B35" s="122">
        <v>25914</v>
      </c>
      <c r="C35" s="122" t="s">
        <v>82</v>
      </c>
      <c r="D35" s="122" t="s">
        <v>16</v>
      </c>
      <c r="E35" s="122">
        <v>805</v>
      </c>
      <c r="F35" s="122">
        <v>5</v>
      </c>
      <c r="G35" s="123">
        <v>161</v>
      </c>
    </row>
    <row r="36" spans="1:7" ht="12.75">
      <c r="A36" s="121">
        <f t="shared" si="0"/>
        <v>31</v>
      </c>
      <c r="B36" s="122">
        <v>16816</v>
      </c>
      <c r="C36" s="122" t="s">
        <v>86</v>
      </c>
      <c r="D36" s="122" t="s">
        <v>16</v>
      </c>
      <c r="E36" s="122">
        <v>964</v>
      </c>
      <c r="F36" s="122">
        <v>6</v>
      </c>
      <c r="G36" s="123">
        <v>160.66666666666666</v>
      </c>
    </row>
    <row r="37" spans="1:7" ht="12.75">
      <c r="A37" s="121">
        <f t="shared" si="0"/>
        <v>32</v>
      </c>
      <c r="B37" s="122">
        <v>7027</v>
      </c>
      <c r="C37" s="122" t="s">
        <v>74</v>
      </c>
      <c r="D37" s="122" t="s">
        <v>18</v>
      </c>
      <c r="E37" s="122">
        <v>949</v>
      </c>
      <c r="F37" s="122">
        <v>6</v>
      </c>
      <c r="G37" s="123">
        <v>158.16666666666666</v>
      </c>
    </row>
    <row r="38" spans="1:7" ht="12.75">
      <c r="A38" s="121">
        <f aca="true" t="shared" si="1" ref="A38:A69">IF(F38,A37+1,"")</f>
        <v>33</v>
      </c>
      <c r="B38" s="122">
        <v>7034</v>
      </c>
      <c r="C38" s="122" t="s">
        <v>75</v>
      </c>
      <c r="D38" s="122" t="s">
        <v>18</v>
      </c>
      <c r="E38" s="122">
        <v>623</v>
      </c>
      <c r="F38" s="122">
        <v>4</v>
      </c>
      <c r="G38" s="123">
        <v>155.75</v>
      </c>
    </row>
    <row r="39" spans="1:7" ht="12.75">
      <c r="A39" s="121">
        <f t="shared" si="1"/>
        <v>34</v>
      </c>
      <c r="B39" s="122">
        <v>16335</v>
      </c>
      <c r="C39" s="122" t="s">
        <v>83</v>
      </c>
      <c r="D39" s="122" t="s">
        <v>16</v>
      </c>
      <c r="E39" s="122">
        <v>778</v>
      </c>
      <c r="F39" s="122">
        <v>5</v>
      </c>
      <c r="G39" s="123">
        <v>155.6</v>
      </c>
    </row>
    <row r="40" spans="1:7" ht="12.75">
      <c r="A40" s="121">
        <f t="shared" si="1"/>
        <v>35</v>
      </c>
      <c r="B40" s="122">
        <v>25693</v>
      </c>
      <c r="C40" s="122" t="s">
        <v>63</v>
      </c>
      <c r="D40" s="122" t="s">
        <v>13</v>
      </c>
      <c r="E40" s="122">
        <v>445</v>
      </c>
      <c r="F40" s="122">
        <v>3</v>
      </c>
      <c r="G40" s="123">
        <v>148.33333333333334</v>
      </c>
    </row>
    <row r="41" spans="1:7" ht="12.75">
      <c r="A41" s="121">
        <f t="shared" si="1"/>
      </c>
      <c r="B41" s="122">
        <v>0</v>
      </c>
      <c r="C41" s="122" t="s">
        <v>34</v>
      </c>
      <c r="D41" s="122" t="s">
        <v>15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1"/>
      </c>
      <c r="B42" s="122">
        <v>0</v>
      </c>
      <c r="C42" s="122" t="s">
        <v>34</v>
      </c>
      <c r="D42" s="122" t="s">
        <v>15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1"/>
      </c>
      <c r="B43" s="122">
        <v>0</v>
      </c>
      <c r="C43" s="122" t="s">
        <v>34</v>
      </c>
      <c r="D43" s="122" t="s">
        <v>15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34</v>
      </c>
      <c r="D44" s="122" t="s">
        <v>15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34</v>
      </c>
      <c r="D45" s="122" t="s">
        <v>13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34</v>
      </c>
      <c r="D46" s="122" t="s">
        <v>13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34</v>
      </c>
      <c r="D47" s="122" t="s">
        <v>13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34</v>
      </c>
      <c r="D48" s="122" t="s">
        <v>19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34</v>
      </c>
      <c r="D49" s="122" t="s">
        <v>19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34</v>
      </c>
      <c r="D50" s="122" t="s">
        <v>19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34</v>
      </c>
      <c r="D51" s="122" t="s">
        <v>19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34</v>
      </c>
      <c r="D52" s="122" t="s">
        <v>20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34</v>
      </c>
      <c r="D53" s="122" t="s">
        <v>20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34</v>
      </c>
      <c r="D54" s="122" t="s">
        <v>20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34</v>
      </c>
      <c r="D55" s="122" t="s">
        <v>20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34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34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34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34</v>
      </c>
      <c r="D59" s="122" t="s">
        <v>14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34</v>
      </c>
      <c r="D60" s="122" t="s">
        <v>14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34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34</v>
      </c>
      <c r="D62" s="122" t="s">
        <v>14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34</v>
      </c>
      <c r="D63" s="122" t="s">
        <v>16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34</v>
      </c>
      <c r="D64" s="122" t="s">
        <v>16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34</v>
      </c>
      <c r="D65" s="122" t="s">
        <v>16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34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34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34</v>
      </c>
      <c r="D68" s="122" t="s">
        <v>17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34</v>
      </c>
      <c r="D69" s="122" t="s">
        <v>17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104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105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100</v>
      </c>
      <c r="C6" s="118" t="s">
        <v>101</v>
      </c>
      <c r="D6" s="126" t="s">
        <v>102</v>
      </c>
      <c r="E6" s="120" t="s">
        <v>7</v>
      </c>
      <c r="F6" s="120" t="s">
        <v>103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25363</v>
      </c>
      <c r="C8" s="122" t="s">
        <v>26</v>
      </c>
      <c r="D8" s="122" t="s">
        <v>20</v>
      </c>
      <c r="E8" s="122">
        <v>1448</v>
      </c>
      <c r="F8" s="122">
        <v>7</v>
      </c>
      <c r="G8" s="123">
        <v>206.85714285714286</v>
      </c>
      <c r="I8">
        <v>206.85714285714286</v>
      </c>
    </row>
    <row r="9" spans="1:9" ht="12.75">
      <c r="A9" s="121">
        <f t="shared" si="0"/>
        <v>2</v>
      </c>
      <c r="B9" s="122">
        <v>7341</v>
      </c>
      <c r="C9" s="122" t="s">
        <v>106</v>
      </c>
      <c r="D9" s="122" t="s">
        <v>15</v>
      </c>
      <c r="E9" s="122">
        <v>1398</v>
      </c>
      <c r="F9" s="122">
        <v>7</v>
      </c>
      <c r="G9" s="123">
        <v>199.71428571428572</v>
      </c>
      <c r="I9">
        <v>199.71428571428572</v>
      </c>
    </row>
    <row r="10" spans="1:9" ht="12.75">
      <c r="A10" s="121">
        <f t="shared" si="0"/>
        <v>3</v>
      </c>
      <c r="B10" s="122">
        <v>8158</v>
      </c>
      <c r="C10" s="122" t="s">
        <v>73</v>
      </c>
      <c r="D10" s="122" t="s">
        <v>18</v>
      </c>
      <c r="E10" s="122">
        <v>2793</v>
      </c>
      <c r="F10" s="122">
        <v>14</v>
      </c>
      <c r="G10" s="123">
        <v>199.5</v>
      </c>
      <c r="I10">
        <v>199.5</v>
      </c>
    </row>
    <row r="11" spans="1:9" ht="12.75">
      <c r="A11" s="121">
        <f t="shared" si="0"/>
        <v>4</v>
      </c>
      <c r="B11" s="122">
        <v>25351</v>
      </c>
      <c r="C11" s="122" t="s">
        <v>61</v>
      </c>
      <c r="D11" s="122" t="s">
        <v>13</v>
      </c>
      <c r="E11" s="122">
        <v>2734</v>
      </c>
      <c r="F11" s="122">
        <v>14</v>
      </c>
      <c r="G11" s="123">
        <v>195.28571428571428</v>
      </c>
      <c r="I11">
        <v>195.28571428571428</v>
      </c>
    </row>
    <row r="12" spans="1:9" ht="12.75">
      <c r="A12" s="121">
        <f t="shared" si="0"/>
        <v>5</v>
      </c>
      <c r="B12" s="122">
        <v>25691</v>
      </c>
      <c r="C12" s="122" t="s">
        <v>64</v>
      </c>
      <c r="D12" s="122" t="s">
        <v>13</v>
      </c>
      <c r="E12" s="122">
        <v>2682</v>
      </c>
      <c r="F12" s="122">
        <v>14</v>
      </c>
      <c r="G12" s="123">
        <v>191.57142857142858</v>
      </c>
      <c r="I12">
        <v>191.57142857142858</v>
      </c>
    </row>
    <row r="13" spans="1:9" ht="12.75">
      <c r="A13" s="121">
        <f t="shared" si="0"/>
        <v>6</v>
      </c>
      <c r="B13" s="122">
        <v>7362</v>
      </c>
      <c r="C13" s="122" t="s">
        <v>43</v>
      </c>
      <c r="D13" s="122" t="s">
        <v>15</v>
      </c>
      <c r="E13" s="122">
        <v>2669</v>
      </c>
      <c r="F13" s="122">
        <v>14</v>
      </c>
      <c r="G13" s="123">
        <v>190.64285714285714</v>
      </c>
      <c r="I13">
        <v>190.64285714285714</v>
      </c>
    </row>
    <row r="14" spans="1:9" ht="12.75">
      <c r="A14" s="121">
        <f t="shared" si="0"/>
        <v>7</v>
      </c>
      <c r="B14" s="122">
        <v>7292</v>
      </c>
      <c r="C14" s="122" t="s">
        <v>107</v>
      </c>
      <c r="D14" s="122" t="s">
        <v>17</v>
      </c>
      <c r="E14" s="122">
        <v>1331</v>
      </c>
      <c r="F14" s="122">
        <v>7</v>
      </c>
      <c r="G14" s="123">
        <v>190.14285714285714</v>
      </c>
      <c r="I14">
        <v>190.14285714285714</v>
      </c>
    </row>
    <row r="15" spans="1:9" ht="12.75">
      <c r="A15" s="121">
        <f t="shared" si="0"/>
        <v>8</v>
      </c>
      <c r="B15" s="122">
        <v>16069</v>
      </c>
      <c r="C15" s="122" t="s">
        <v>70</v>
      </c>
      <c r="D15" s="122" t="s">
        <v>20</v>
      </c>
      <c r="E15" s="122">
        <v>2601</v>
      </c>
      <c r="F15" s="122">
        <v>14</v>
      </c>
      <c r="G15" s="123">
        <v>185.78571428571428</v>
      </c>
      <c r="I15">
        <v>185.78571428571428</v>
      </c>
    </row>
    <row r="16" spans="1:9" ht="12.75">
      <c r="A16" s="121">
        <f t="shared" si="0"/>
        <v>9</v>
      </c>
      <c r="B16" s="122">
        <v>16064</v>
      </c>
      <c r="C16" s="122" t="s">
        <v>108</v>
      </c>
      <c r="D16" s="122" t="s">
        <v>20</v>
      </c>
      <c r="E16" s="122">
        <v>735</v>
      </c>
      <c r="F16" s="122">
        <v>4</v>
      </c>
      <c r="G16" s="123">
        <v>183.75</v>
      </c>
      <c r="I16">
        <v>183.75</v>
      </c>
    </row>
    <row r="17" spans="1:9" ht="12.75">
      <c r="A17" s="121">
        <f t="shared" si="0"/>
        <v>10</v>
      </c>
      <c r="B17" s="122">
        <v>16928</v>
      </c>
      <c r="C17" s="122" t="s">
        <v>78</v>
      </c>
      <c r="D17" s="122" t="s">
        <v>14</v>
      </c>
      <c r="E17" s="122">
        <v>2565</v>
      </c>
      <c r="F17" s="122">
        <v>14</v>
      </c>
      <c r="G17" s="123">
        <v>183.21428571428572</v>
      </c>
      <c r="I17">
        <v>183.21428571428572</v>
      </c>
    </row>
    <row r="18" spans="1:9" ht="12.75">
      <c r="A18" s="121">
        <f t="shared" si="0"/>
        <v>11</v>
      </c>
      <c r="B18" s="122">
        <v>25859</v>
      </c>
      <c r="C18" s="122" t="s">
        <v>90</v>
      </c>
      <c r="D18" s="122" t="s">
        <v>17</v>
      </c>
      <c r="E18" s="122">
        <v>2555</v>
      </c>
      <c r="F18" s="122">
        <v>14</v>
      </c>
      <c r="G18" s="123">
        <v>182.5</v>
      </c>
      <c r="I18">
        <v>182.5</v>
      </c>
    </row>
    <row r="19" spans="1:9" ht="12.75">
      <c r="A19" s="121">
        <f t="shared" si="0"/>
        <v>12</v>
      </c>
      <c r="B19" s="122">
        <v>25399</v>
      </c>
      <c r="C19" s="122" t="s">
        <v>81</v>
      </c>
      <c r="D19" s="122" t="s">
        <v>14</v>
      </c>
      <c r="E19" s="122">
        <v>2553</v>
      </c>
      <c r="F19" s="122">
        <v>14</v>
      </c>
      <c r="G19" s="123">
        <v>182.35714285714286</v>
      </c>
      <c r="I19">
        <v>182.35714285714286</v>
      </c>
    </row>
    <row r="20" spans="1:9" ht="12.75">
      <c r="A20" s="121">
        <f t="shared" si="0"/>
        <v>13</v>
      </c>
      <c r="B20" s="122">
        <v>7291</v>
      </c>
      <c r="C20" s="122" t="s">
        <v>89</v>
      </c>
      <c r="D20" s="122" t="s">
        <v>17</v>
      </c>
      <c r="E20" s="122">
        <v>2181</v>
      </c>
      <c r="F20" s="122">
        <v>12</v>
      </c>
      <c r="G20" s="123">
        <v>181.75</v>
      </c>
      <c r="I20">
        <v>181.75</v>
      </c>
    </row>
    <row r="21" spans="1:9" ht="12.75">
      <c r="A21" s="121">
        <f t="shared" si="0"/>
        <v>14</v>
      </c>
      <c r="B21" s="122">
        <v>25067</v>
      </c>
      <c r="C21" s="122" t="s">
        <v>67</v>
      </c>
      <c r="D21" s="122" t="s">
        <v>19</v>
      </c>
      <c r="E21" s="122">
        <v>2541</v>
      </c>
      <c r="F21" s="122">
        <v>14</v>
      </c>
      <c r="G21" s="123">
        <v>181.5</v>
      </c>
      <c r="I21">
        <v>181.5</v>
      </c>
    </row>
    <row r="22" spans="1:9" ht="12.75">
      <c r="A22" s="121">
        <f t="shared" si="0"/>
        <v>15</v>
      </c>
      <c r="B22" s="122">
        <v>25251</v>
      </c>
      <c r="C22" s="122" t="s">
        <v>69</v>
      </c>
      <c r="D22" s="122" t="s">
        <v>19</v>
      </c>
      <c r="E22" s="122">
        <v>2526</v>
      </c>
      <c r="F22" s="122">
        <v>14</v>
      </c>
      <c r="G22" s="123">
        <v>180.42857142857142</v>
      </c>
      <c r="I22">
        <v>180.42857142857142</v>
      </c>
    </row>
    <row r="23" spans="1:9" ht="12.75">
      <c r="A23" s="121">
        <f t="shared" si="0"/>
        <v>16</v>
      </c>
      <c r="B23" s="122">
        <v>25693</v>
      </c>
      <c r="C23" s="122" t="s">
        <v>63</v>
      </c>
      <c r="D23" s="122" t="s">
        <v>13</v>
      </c>
      <c r="E23" s="122">
        <v>1800</v>
      </c>
      <c r="F23" s="122">
        <v>10</v>
      </c>
      <c r="G23" s="123">
        <v>180</v>
      </c>
      <c r="I23">
        <v>180</v>
      </c>
    </row>
    <row r="24" spans="1:9" ht="12.75">
      <c r="A24" s="121">
        <f t="shared" si="0"/>
        <v>17</v>
      </c>
      <c r="B24" s="122">
        <v>38024</v>
      </c>
      <c r="C24" s="122" t="s">
        <v>79</v>
      </c>
      <c r="D24" s="122" t="s">
        <v>14</v>
      </c>
      <c r="E24" s="122">
        <v>2514</v>
      </c>
      <c r="F24" s="122">
        <v>14</v>
      </c>
      <c r="G24" s="123">
        <v>179.57142857142858</v>
      </c>
      <c r="I24">
        <v>179.57142857142858</v>
      </c>
    </row>
    <row r="25" spans="1:9" ht="12.75">
      <c r="A25" s="121">
        <f t="shared" si="0"/>
        <v>18</v>
      </c>
      <c r="B25" s="122">
        <v>38106</v>
      </c>
      <c r="C25" s="122" t="s">
        <v>65</v>
      </c>
      <c r="D25" s="122" t="s">
        <v>13</v>
      </c>
      <c r="E25" s="122">
        <v>718</v>
      </c>
      <c r="F25" s="122">
        <v>4</v>
      </c>
      <c r="G25" s="123">
        <v>179.5</v>
      </c>
      <c r="I25">
        <v>179.5</v>
      </c>
    </row>
    <row r="26" spans="1:9" ht="12.75">
      <c r="A26" s="121">
        <f t="shared" si="0"/>
        <v>19</v>
      </c>
      <c r="B26" s="122">
        <v>25925</v>
      </c>
      <c r="C26" s="122" t="s">
        <v>80</v>
      </c>
      <c r="D26" s="122" t="s">
        <v>14</v>
      </c>
      <c r="E26" s="122">
        <v>2499</v>
      </c>
      <c r="F26" s="122">
        <v>14</v>
      </c>
      <c r="G26" s="123">
        <v>178.5</v>
      </c>
      <c r="I26">
        <v>178.5</v>
      </c>
    </row>
    <row r="27" spans="1:9" ht="12.75">
      <c r="A27" s="121">
        <f t="shared" si="0"/>
        <v>20</v>
      </c>
      <c r="B27" s="122">
        <v>16740</v>
      </c>
      <c r="C27" s="122" t="s">
        <v>84</v>
      </c>
      <c r="D27" s="122" t="s">
        <v>16</v>
      </c>
      <c r="E27" s="122">
        <v>2139</v>
      </c>
      <c r="F27" s="122">
        <v>12</v>
      </c>
      <c r="G27" s="123">
        <v>178.25</v>
      </c>
      <c r="I27">
        <v>178.25</v>
      </c>
    </row>
    <row r="28" spans="1:9" ht="12.75">
      <c r="A28" s="121">
        <f t="shared" si="0"/>
        <v>21</v>
      </c>
      <c r="B28" s="122">
        <v>19459</v>
      </c>
      <c r="C28" s="122" t="s">
        <v>62</v>
      </c>
      <c r="D28" s="122" t="s">
        <v>13</v>
      </c>
      <c r="E28" s="122">
        <v>2118</v>
      </c>
      <c r="F28" s="122">
        <v>12</v>
      </c>
      <c r="G28" s="123">
        <v>176.5</v>
      </c>
      <c r="I28">
        <v>176.5</v>
      </c>
    </row>
    <row r="29" spans="1:9" ht="12.75">
      <c r="A29" s="121">
        <f t="shared" si="0"/>
        <v>22</v>
      </c>
      <c r="B29" s="122">
        <v>25025</v>
      </c>
      <c r="C29" s="122" t="s">
        <v>40</v>
      </c>
      <c r="D29" s="122" t="s">
        <v>15</v>
      </c>
      <c r="E29" s="122">
        <v>2432</v>
      </c>
      <c r="F29" s="122">
        <v>14</v>
      </c>
      <c r="G29" s="123">
        <v>173.71428571428572</v>
      </c>
      <c r="I29">
        <v>173.71428571428572</v>
      </c>
    </row>
    <row r="30" spans="1:9" ht="12.75">
      <c r="A30" s="121">
        <f t="shared" si="0"/>
        <v>23</v>
      </c>
      <c r="B30" s="122">
        <v>25403</v>
      </c>
      <c r="C30" s="122" t="s">
        <v>66</v>
      </c>
      <c r="D30" s="122" t="s">
        <v>19</v>
      </c>
      <c r="E30" s="122">
        <v>2431</v>
      </c>
      <c r="F30" s="122">
        <v>14</v>
      </c>
      <c r="G30" s="123">
        <v>173.64285714285714</v>
      </c>
      <c r="I30">
        <v>173.64285714285714</v>
      </c>
    </row>
    <row r="31" spans="1:9" ht="12.75">
      <c r="A31" s="121">
        <f t="shared" si="0"/>
        <v>24</v>
      </c>
      <c r="B31" s="122">
        <v>7295</v>
      </c>
      <c r="C31" s="122" t="s">
        <v>88</v>
      </c>
      <c r="D31" s="122" t="s">
        <v>17</v>
      </c>
      <c r="E31" s="122">
        <v>1736</v>
      </c>
      <c r="F31" s="122">
        <v>10</v>
      </c>
      <c r="G31" s="123">
        <v>173.6</v>
      </c>
      <c r="I31">
        <v>173.6</v>
      </c>
    </row>
    <row r="32" spans="1:9" ht="12.75">
      <c r="A32" s="121">
        <f t="shared" si="0"/>
        <v>25</v>
      </c>
      <c r="B32" s="122">
        <v>7026</v>
      </c>
      <c r="C32" s="122" t="s">
        <v>77</v>
      </c>
      <c r="D32" s="122" t="s">
        <v>18</v>
      </c>
      <c r="E32" s="122">
        <v>1909</v>
      </c>
      <c r="F32" s="122">
        <v>11</v>
      </c>
      <c r="G32" s="123">
        <v>173.54545454545453</v>
      </c>
      <c r="I32">
        <v>173.54545454545453</v>
      </c>
    </row>
    <row r="33" spans="1:9" ht="12.75">
      <c r="A33" s="121">
        <f t="shared" si="0"/>
        <v>26</v>
      </c>
      <c r="B33" s="122">
        <v>7448</v>
      </c>
      <c r="C33" s="122" t="s">
        <v>87</v>
      </c>
      <c r="D33" s="122" t="s">
        <v>17</v>
      </c>
      <c r="E33" s="122">
        <v>2251</v>
      </c>
      <c r="F33" s="122">
        <v>13</v>
      </c>
      <c r="G33" s="123">
        <v>173.15384615384616</v>
      </c>
      <c r="I33">
        <v>173.15384615384616</v>
      </c>
    </row>
    <row r="34" spans="1:9" ht="12.75">
      <c r="A34" s="121">
        <f t="shared" si="0"/>
        <v>27</v>
      </c>
      <c r="B34" s="122">
        <v>25375</v>
      </c>
      <c r="C34" s="122" t="s">
        <v>71</v>
      </c>
      <c r="D34" s="122" t="s">
        <v>20</v>
      </c>
      <c r="E34" s="122">
        <v>2075</v>
      </c>
      <c r="F34" s="122">
        <v>12</v>
      </c>
      <c r="G34" s="123">
        <v>172.91666666666666</v>
      </c>
      <c r="I34">
        <v>172.91666666666666</v>
      </c>
    </row>
    <row r="35" spans="1:9" ht="12.75">
      <c r="A35" s="121">
        <f t="shared" si="0"/>
        <v>28</v>
      </c>
      <c r="B35" s="122">
        <v>16071</v>
      </c>
      <c r="C35" s="122" t="s">
        <v>72</v>
      </c>
      <c r="D35" s="122" t="s">
        <v>20</v>
      </c>
      <c r="E35" s="122">
        <v>2069</v>
      </c>
      <c r="F35" s="122">
        <v>12</v>
      </c>
      <c r="G35" s="123">
        <v>172.41666666666666</v>
      </c>
      <c r="I35">
        <v>172.41666666666666</v>
      </c>
    </row>
    <row r="36" spans="1:9" ht="12.75">
      <c r="A36" s="121">
        <f t="shared" si="0"/>
        <v>29</v>
      </c>
      <c r="B36" s="122">
        <v>25332</v>
      </c>
      <c r="C36" s="122" t="s">
        <v>68</v>
      </c>
      <c r="D36" s="122" t="s">
        <v>19</v>
      </c>
      <c r="E36" s="122">
        <v>2397</v>
      </c>
      <c r="F36" s="122">
        <v>14</v>
      </c>
      <c r="G36" s="123">
        <v>171.21428571428572</v>
      </c>
      <c r="I36">
        <v>171.21428571428572</v>
      </c>
    </row>
    <row r="37" spans="1:9" ht="12.75">
      <c r="A37" s="121">
        <f t="shared" si="0"/>
        <v>30</v>
      </c>
      <c r="B37" s="122">
        <v>16816</v>
      </c>
      <c r="C37" s="122" t="s">
        <v>86</v>
      </c>
      <c r="D37" s="122" t="s">
        <v>16</v>
      </c>
      <c r="E37" s="122">
        <v>1883</v>
      </c>
      <c r="F37" s="122">
        <v>11</v>
      </c>
      <c r="G37" s="123">
        <v>171.1818181818182</v>
      </c>
      <c r="I37">
        <v>171.1818181818182</v>
      </c>
    </row>
    <row r="38" spans="1:9" ht="12.75">
      <c r="A38" s="121">
        <f t="shared" si="0"/>
        <v>31</v>
      </c>
      <c r="B38" s="122">
        <v>25411</v>
      </c>
      <c r="C38" s="122" t="s">
        <v>76</v>
      </c>
      <c r="D38" s="122" t="s">
        <v>18</v>
      </c>
      <c r="E38" s="122">
        <v>2393</v>
      </c>
      <c r="F38" s="122">
        <v>14</v>
      </c>
      <c r="G38" s="123">
        <v>170.92857142857142</v>
      </c>
      <c r="I38">
        <v>170.92857142857142</v>
      </c>
    </row>
    <row r="39" spans="1:9" ht="12.75">
      <c r="A39" s="121">
        <f t="shared" si="0"/>
        <v>32</v>
      </c>
      <c r="B39" s="122">
        <v>7364</v>
      </c>
      <c r="C39" s="122" t="s">
        <v>42</v>
      </c>
      <c r="D39" s="122" t="s">
        <v>15</v>
      </c>
      <c r="E39" s="122">
        <v>1703</v>
      </c>
      <c r="F39" s="122">
        <v>10</v>
      </c>
      <c r="G39" s="123">
        <v>170.3</v>
      </c>
      <c r="I39">
        <v>170.3</v>
      </c>
    </row>
    <row r="40" spans="1:9" ht="12.75">
      <c r="A40" s="121">
        <f aca="true" t="shared" si="1" ref="A40:A71">IF(F40,A39+1,"")</f>
        <v>33</v>
      </c>
      <c r="B40" s="122">
        <v>25785</v>
      </c>
      <c r="C40" s="122" t="s">
        <v>85</v>
      </c>
      <c r="D40" s="122" t="s">
        <v>16</v>
      </c>
      <c r="E40" s="122">
        <v>2025</v>
      </c>
      <c r="F40" s="122">
        <v>12</v>
      </c>
      <c r="G40" s="123">
        <v>168.75</v>
      </c>
      <c r="I40">
        <v>168.75</v>
      </c>
    </row>
    <row r="41" spans="1:9" ht="12.75">
      <c r="A41" s="121">
        <f t="shared" si="1"/>
        <v>34</v>
      </c>
      <c r="B41" s="122">
        <v>25914</v>
      </c>
      <c r="C41" s="122" t="s">
        <v>82</v>
      </c>
      <c r="D41" s="122" t="s">
        <v>16</v>
      </c>
      <c r="E41" s="122">
        <v>1841</v>
      </c>
      <c r="F41" s="122">
        <v>11</v>
      </c>
      <c r="G41" s="123">
        <v>167.36363636363637</v>
      </c>
      <c r="I41">
        <v>167.36363636363637</v>
      </c>
    </row>
    <row r="42" spans="1:9" ht="12.75">
      <c r="A42" s="121">
        <f t="shared" si="1"/>
        <v>35</v>
      </c>
      <c r="B42" s="122">
        <v>7342</v>
      </c>
      <c r="C42" s="122" t="s">
        <v>41</v>
      </c>
      <c r="D42" s="122" t="s">
        <v>15</v>
      </c>
      <c r="E42" s="122">
        <v>1159</v>
      </c>
      <c r="F42" s="122">
        <v>7</v>
      </c>
      <c r="G42" s="123">
        <v>165.57142857142858</v>
      </c>
      <c r="I42">
        <v>165.57142857142858</v>
      </c>
    </row>
    <row r="43" spans="1:9" ht="12.75">
      <c r="A43" s="121">
        <f t="shared" si="1"/>
        <v>36</v>
      </c>
      <c r="B43" s="122">
        <v>16066</v>
      </c>
      <c r="C43" s="122" t="s">
        <v>109</v>
      </c>
      <c r="D43" s="122" t="s">
        <v>20</v>
      </c>
      <c r="E43" s="122">
        <v>1155</v>
      </c>
      <c r="F43" s="122">
        <v>7</v>
      </c>
      <c r="G43" s="123">
        <v>165</v>
      </c>
      <c r="I43">
        <v>165</v>
      </c>
    </row>
    <row r="44" spans="1:9" ht="12.75">
      <c r="A44" s="121">
        <f t="shared" si="1"/>
        <v>37</v>
      </c>
      <c r="B44" s="122">
        <v>16335</v>
      </c>
      <c r="C44" s="122" t="s">
        <v>83</v>
      </c>
      <c r="D44" s="122" t="s">
        <v>16</v>
      </c>
      <c r="E44" s="122">
        <v>1642</v>
      </c>
      <c r="F44" s="122">
        <v>10</v>
      </c>
      <c r="G44" s="123">
        <v>164.2</v>
      </c>
      <c r="I44">
        <v>164.2</v>
      </c>
    </row>
    <row r="45" spans="1:9" ht="12.75">
      <c r="A45" s="121">
        <f t="shared" si="1"/>
        <v>38</v>
      </c>
      <c r="B45" s="122">
        <v>7338</v>
      </c>
      <c r="C45" s="122" t="s">
        <v>110</v>
      </c>
      <c r="D45" s="122" t="s">
        <v>15</v>
      </c>
      <c r="E45" s="122">
        <v>652</v>
      </c>
      <c r="F45" s="122">
        <v>4</v>
      </c>
      <c r="G45" s="123">
        <v>163</v>
      </c>
      <c r="I45">
        <v>163</v>
      </c>
    </row>
    <row r="46" spans="1:9" ht="12.75">
      <c r="A46" s="121">
        <f t="shared" si="1"/>
        <v>39</v>
      </c>
      <c r="B46" s="122">
        <v>7027</v>
      </c>
      <c r="C46" s="122" t="s">
        <v>74</v>
      </c>
      <c r="D46" s="122" t="s">
        <v>18</v>
      </c>
      <c r="E46" s="122">
        <v>2053</v>
      </c>
      <c r="F46" s="122">
        <v>13</v>
      </c>
      <c r="G46" s="123">
        <v>157.92307692307693</v>
      </c>
      <c r="I46">
        <v>157.92307692307693</v>
      </c>
    </row>
    <row r="47" spans="1:9" ht="12.75">
      <c r="A47" s="121">
        <f t="shared" si="1"/>
        <v>40</v>
      </c>
      <c r="B47" s="122">
        <v>7034</v>
      </c>
      <c r="C47" s="122" t="s">
        <v>75</v>
      </c>
      <c r="D47" s="122" t="s">
        <v>18</v>
      </c>
      <c r="E47" s="122">
        <v>623</v>
      </c>
      <c r="F47" s="122">
        <v>4</v>
      </c>
      <c r="G47" s="123">
        <v>155.75</v>
      </c>
      <c r="I47">
        <v>155.75</v>
      </c>
    </row>
    <row r="48" spans="1:9" ht="12.75">
      <c r="A48" s="121">
        <f t="shared" si="1"/>
        <v>41</v>
      </c>
      <c r="B48" s="122">
        <v>16327</v>
      </c>
      <c r="C48" s="122" t="s">
        <v>111</v>
      </c>
      <c r="D48" s="122" t="s">
        <v>13</v>
      </c>
      <c r="E48" s="122">
        <v>396</v>
      </c>
      <c r="F48" s="122">
        <v>2</v>
      </c>
      <c r="G48" s="123">
        <v>198</v>
      </c>
      <c r="I48">
        <v>0.198</v>
      </c>
    </row>
    <row r="49" spans="1:9" ht="12.75">
      <c r="A49" s="121">
        <f t="shared" si="1"/>
      </c>
      <c r="B49" s="122">
        <v>7344</v>
      </c>
      <c r="C49" s="122" t="s">
        <v>34</v>
      </c>
      <c r="D49" s="122" t="s">
        <v>15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1"/>
      </c>
      <c r="B50" s="122">
        <v>0</v>
      </c>
      <c r="C50" s="122" t="s">
        <v>34</v>
      </c>
      <c r="D50" s="122" t="s">
        <v>15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1"/>
      </c>
      <c r="B51" s="122">
        <v>0</v>
      </c>
      <c r="C51" s="122" t="s">
        <v>34</v>
      </c>
      <c r="D51" s="122" t="s">
        <v>15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1"/>
      </c>
      <c r="B52" s="122">
        <v>0</v>
      </c>
      <c r="C52" s="122" t="s">
        <v>34</v>
      </c>
      <c r="D52" s="122" t="s">
        <v>15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1"/>
      </c>
      <c r="B53" s="122">
        <v>0</v>
      </c>
      <c r="C53" s="122" t="s">
        <v>34</v>
      </c>
      <c r="D53" s="122" t="s">
        <v>15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1"/>
      </c>
      <c r="B54" s="122">
        <v>0</v>
      </c>
      <c r="C54" s="122" t="s">
        <v>34</v>
      </c>
      <c r="D54" s="122" t="s">
        <v>15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1"/>
      </c>
      <c r="B55" s="122">
        <v>0</v>
      </c>
      <c r="C55" s="122" t="s">
        <v>34</v>
      </c>
      <c r="D55" s="122" t="s">
        <v>15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1"/>
      </c>
      <c r="B56" s="122">
        <v>0</v>
      </c>
      <c r="C56" s="122" t="s">
        <v>34</v>
      </c>
      <c r="D56" s="122" t="s">
        <v>15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1"/>
      </c>
      <c r="B57" s="122">
        <v>0</v>
      </c>
      <c r="C57" s="122" t="s">
        <v>34</v>
      </c>
      <c r="D57" s="122" t="s">
        <v>15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16738</v>
      </c>
      <c r="C58" s="122" t="s">
        <v>34</v>
      </c>
      <c r="D58" s="122" t="s">
        <v>13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0</v>
      </c>
      <c r="C59" s="122" t="s">
        <v>34</v>
      </c>
      <c r="D59" s="122" t="s">
        <v>13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0</v>
      </c>
      <c r="C60" s="122" t="s">
        <v>34</v>
      </c>
      <c r="D60" s="122" t="s">
        <v>13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34</v>
      </c>
      <c r="D61" s="122" t="s">
        <v>13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34</v>
      </c>
      <c r="D62" s="122" t="s">
        <v>13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34</v>
      </c>
      <c r="D63" s="122" t="s">
        <v>13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34</v>
      </c>
      <c r="D64" s="122" t="s">
        <v>13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34</v>
      </c>
      <c r="D65" s="122" t="s">
        <v>13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34</v>
      </c>
      <c r="D66" s="122" t="s">
        <v>13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34</v>
      </c>
      <c r="D67" s="122" t="s">
        <v>19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34</v>
      </c>
      <c r="D68" s="122" t="s">
        <v>19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34</v>
      </c>
      <c r="D69" s="122" t="s">
        <v>19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34</v>
      </c>
      <c r="D70" s="122" t="s">
        <v>19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34</v>
      </c>
      <c r="D71" s="122" t="s">
        <v>19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34</v>
      </c>
      <c r="D72" s="122" t="s">
        <v>19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34</v>
      </c>
      <c r="D73" s="122" t="s">
        <v>19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34</v>
      </c>
      <c r="D74" s="122" t="s">
        <v>19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34</v>
      </c>
      <c r="D75" s="122" t="s">
        <v>19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34</v>
      </c>
      <c r="D76" s="122" t="s">
        <v>19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34</v>
      </c>
      <c r="D77" s="122" t="s">
        <v>19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34</v>
      </c>
      <c r="D78" s="122" t="s">
        <v>20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34</v>
      </c>
      <c r="D79" s="122" t="s">
        <v>20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34</v>
      </c>
      <c r="D80" s="122" t="s">
        <v>20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34</v>
      </c>
      <c r="D81" s="122" t="s">
        <v>20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34</v>
      </c>
      <c r="D82" s="122" t="s">
        <v>20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34</v>
      </c>
      <c r="D83" s="122" t="s">
        <v>20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34</v>
      </c>
      <c r="D84" s="122" t="s">
        <v>20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34</v>
      </c>
      <c r="D85" s="122" t="s">
        <v>20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34</v>
      </c>
      <c r="D86" s="122" t="s">
        <v>20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7041</v>
      </c>
      <c r="C87" s="122" t="s">
        <v>34</v>
      </c>
      <c r="D87" s="122" t="s">
        <v>18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34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34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34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34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34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34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34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34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34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34</v>
      </c>
      <c r="D97" s="122" t="s">
        <v>14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34</v>
      </c>
      <c r="D98" s="122" t="s">
        <v>14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34</v>
      </c>
      <c r="D99" s="122" t="s">
        <v>14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34</v>
      </c>
      <c r="D100" s="122" t="s">
        <v>14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34</v>
      </c>
      <c r="D101" s="122" t="s">
        <v>14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34</v>
      </c>
      <c r="D102" s="122" t="s">
        <v>14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34</v>
      </c>
      <c r="D103" s="122" t="s">
        <v>14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34</v>
      </c>
      <c r="D104" s="122" t="s">
        <v>14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34</v>
      </c>
      <c r="D105" s="122" t="s">
        <v>14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34</v>
      </c>
      <c r="D106" s="122" t="s">
        <v>14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34</v>
      </c>
      <c r="D107" s="122" t="s">
        <v>14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25691</v>
      </c>
      <c r="C108" s="122" t="s">
        <v>34</v>
      </c>
      <c r="D108" s="122" t="s">
        <v>16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19459</v>
      </c>
      <c r="C109" s="122" t="s">
        <v>34</v>
      </c>
      <c r="D109" s="122" t="s">
        <v>16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34</v>
      </c>
      <c r="D110" s="122" t="s">
        <v>16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34</v>
      </c>
      <c r="D111" s="122" t="s">
        <v>16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34</v>
      </c>
      <c r="D112" s="122" t="s">
        <v>16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34</v>
      </c>
      <c r="D113" s="122" t="s">
        <v>16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34</v>
      </c>
      <c r="D114" s="122" t="s">
        <v>16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34</v>
      </c>
      <c r="D115" s="122" t="s">
        <v>16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34</v>
      </c>
      <c r="D116" s="122" t="s">
        <v>16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34</v>
      </c>
      <c r="D117" s="122" t="s">
        <v>16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34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34</v>
      </c>
      <c r="D119" s="122" t="s">
        <v>17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34</v>
      </c>
      <c r="D120" s="122" t="s">
        <v>17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34</v>
      </c>
      <c r="D121" s="122" t="s">
        <v>17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34</v>
      </c>
      <c r="D122" s="122" t="s">
        <v>17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34</v>
      </c>
      <c r="D123" s="122" t="s">
        <v>17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34</v>
      </c>
      <c r="D124" s="122" t="s">
        <v>17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34</v>
      </c>
      <c r="D125" s="122" t="s">
        <v>17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34</v>
      </c>
      <c r="D126" s="122" t="s">
        <v>17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34</v>
      </c>
      <c r="D127" s="122" t="s">
        <v>17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78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36</v>
      </c>
      <c r="D1" s="177"/>
      <c r="E1" s="177"/>
      <c r="F1" s="178"/>
      <c r="G1" s="38" t="s">
        <v>37</v>
      </c>
      <c r="H1" s="168" t="s">
        <v>15</v>
      </c>
      <c r="I1" s="169"/>
      <c r="J1" s="169"/>
      <c r="K1" s="169"/>
      <c r="L1" s="170"/>
      <c r="M1" s="171">
        <v>1</v>
      </c>
      <c r="N1" s="172"/>
      <c r="O1" s="173" t="s">
        <v>38</v>
      </c>
      <c r="P1" s="174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79" t="s">
        <v>35</v>
      </c>
      <c r="E2" s="179"/>
      <c r="F2" s="179"/>
      <c r="G2" s="180" t="s">
        <v>40</v>
      </c>
      <c r="H2" s="183" t="s">
        <v>41</v>
      </c>
      <c r="I2" s="183" t="s">
        <v>42</v>
      </c>
      <c r="J2" s="183" t="s">
        <v>43</v>
      </c>
      <c r="K2" s="183" t="s">
        <v>34</v>
      </c>
      <c r="L2" s="183" t="s">
        <v>34</v>
      </c>
      <c r="M2" s="183" t="s">
        <v>34</v>
      </c>
      <c r="N2" s="187" t="s">
        <v>34</v>
      </c>
      <c r="O2" s="39">
        <v>10013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41931</v>
      </c>
      <c r="E3" s="44" t="s">
        <v>44</v>
      </c>
      <c r="F3" s="45">
        <v>2</v>
      </c>
      <c r="G3" s="181"/>
      <c r="H3" s="184"/>
      <c r="I3" s="184"/>
      <c r="J3" s="184"/>
      <c r="K3" s="184"/>
      <c r="L3" s="184"/>
      <c r="M3" s="184"/>
      <c r="N3" s="188"/>
      <c r="O3" s="39">
        <v>14</v>
      </c>
      <c r="P3" s="42" t="s">
        <v>8</v>
      </c>
      <c r="Q3" s="40">
        <v>1</v>
      </c>
      <c r="R3" s="46">
        <v>40103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9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45</v>
      </c>
      <c r="D5" s="48">
        <v>5147</v>
      </c>
      <c r="E5" s="41" t="s">
        <v>46</v>
      </c>
      <c r="F5" s="48">
        <v>7</v>
      </c>
      <c r="G5" s="181"/>
      <c r="H5" s="184"/>
      <c r="I5" s="184"/>
      <c r="J5" s="184"/>
      <c r="K5" s="184"/>
      <c r="L5" s="184"/>
      <c r="M5" s="184"/>
      <c r="N5" s="188"/>
      <c r="O5" s="39">
        <v>23</v>
      </c>
      <c r="P5" s="42" t="s">
        <v>47</v>
      </c>
      <c r="R5" s="5"/>
      <c r="S5" s="5"/>
      <c r="T5" s="5"/>
      <c r="U5" s="5"/>
      <c r="V5" s="5"/>
      <c r="W5" s="5"/>
      <c r="X5" s="49">
        <v>1230</v>
      </c>
      <c r="Y5" s="49">
        <v>1159</v>
      </c>
      <c r="Z5" s="49">
        <v>1147</v>
      </c>
      <c r="AA5" s="49">
        <v>1330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6</v>
      </c>
      <c r="E6" s="41" t="s">
        <v>49</v>
      </c>
      <c r="F6" s="48">
        <v>13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62">
        <v>25025</v>
      </c>
      <c r="H7" s="158">
        <v>7342</v>
      </c>
      <c r="I7" s="158">
        <v>7364</v>
      </c>
      <c r="J7" s="158">
        <v>7362</v>
      </c>
      <c r="K7" s="158">
        <v>0</v>
      </c>
      <c r="L7" s="158">
        <v>0</v>
      </c>
      <c r="M7" s="158">
        <v>0</v>
      </c>
      <c r="N7" s="160">
        <v>0</v>
      </c>
      <c r="O7" s="164" t="s">
        <v>51</v>
      </c>
      <c r="P7" s="165"/>
    </row>
    <row r="8" spans="1:25" s="5" customFormat="1" ht="15.75" thickBot="1">
      <c r="A8" s="56" t="s">
        <v>52</v>
      </c>
      <c r="B8" s="57"/>
      <c r="C8" s="190" t="s">
        <v>53</v>
      </c>
      <c r="D8" s="191"/>
      <c r="E8" s="191"/>
      <c r="F8" s="57" t="s">
        <v>7</v>
      </c>
      <c r="G8" s="163">
        <v>2</v>
      </c>
      <c r="H8" s="159">
        <v>3</v>
      </c>
      <c r="I8" s="159">
        <v>4</v>
      </c>
      <c r="J8" s="159">
        <v>5</v>
      </c>
      <c r="K8" s="159">
        <v>6</v>
      </c>
      <c r="L8" s="159">
        <v>7</v>
      </c>
      <c r="M8" s="159">
        <v>8</v>
      </c>
      <c r="N8" s="161">
        <v>9</v>
      </c>
      <c r="O8" s="58" t="s">
        <v>47</v>
      </c>
      <c r="P8" s="59" t="s">
        <v>8</v>
      </c>
      <c r="R8" s="60">
        <v>25025</v>
      </c>
      <c r="S8" s="60">
        <v>7342</v>
      </c>
      <c r="T8" s="60">
        <v>7364</v>
      </c>
      <c r="U8" s="60">
        <v>7362</v>
      </c>
      <c r="V8" s="60">
        <v>-1</v>
      </c>
      <c r="W8" s="60"/>
      <c r="X8" s="60"/>
      <c r="Y8" s="60"/>
    </row>
    <row r="9" spans="1:42" ht="30">
      <c r="A9" s="61">
        <v>19</v>
      </c>
      <c r="B9" s="62">
        <v>8</v>
      </c>
      <c r="C9" s="175" t="s">
        <v>19</v>
      </c>
      <c r="D9" s="175"/>
      <c r="E9" s="176"/>
      <c r="F9" s="63">
        <v>755</v>
      </c>
      <c r="G9" s="64">
        <v>184</v>
      </c>
      <c r="H9" s="65">
        <v>161</v>
      </c>
      <c r="I9" s="65">
        <v>137</v>
      </c>
      <c r="J9" s="65">
        <v>183</v>
      </c>
      <c r="K9" s="65"/>
      <c r="L9" s="65"/>
      <c r="M9" s="65"/>
      <c r="N9" s="66"/>
      <c r="O9" s="67">
        <v>665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665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40">
        <v>0</v>
      </c>
    </row>
    <row r="10" spans="1:42" ht="30">
      <c r="A10" s="61">
        <v>21</v>
      </c>
      <c r="B10" s="62">
        <v>9</v>
      </c>
      <c r="C10" s="175" t="s">
        <v>17</v>
      </c>
      <c r="D10" s="175"/>
      <c r="E10" s="176"/>
      <c r="F10" s="69">
        <v>713</v>
      </c>
      <c r="G10" s="70">
        <v>234</v>
      </c>
      <c r="H10" s="71">
        <v>204</v>
      </c>
      <c r="I10" s="71">
        <v>139</v>
      </c>
      <c r="J10" s="71">
        <v>219</v>
      </c>
      <c r="K10" s="71"/>
      <c r="L10" s="71"/>
      <c r="M10" s="71"/>
      <c r="N10" s="72"/>
      <c r="O10" s="73">
        <v>796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796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40">
        <v>2</v>
      </c>
    </row>
    <row r="11" spans="1:42" ht="30">
      <c r="A11" s="61">
        <v>17</v>
      </c>
      <c r="B11" s="62">
        <v>10</v>
      </c>
      <c r="C11" s="175" t="s">
        <v>18</v>
      </c>
      <c r="D11" s="175"/>
      <c r="E11" s="176"/>
      <c r="F11" s="69">
        <v>656</v>
      </c>
      <c r="G11" s="70">
        <v>190</v>
      </c>
      <c r="H11" s="71">
        <v>170</v>
      </c>
      <c r="I11" s="71">
        <v>200</v>
      </c>
      <c r="J11" s="71">
        <v>167</v>
      </c>
      <c r="K11" s="71"/>
      <c r="L11" s="71"/>
      <c r="M11" s="71"/>
      <c r="N11" s="72"/>
      <c r="O11" s="73">
        <v>727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727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40">
        <v>2</v>
      </c>
    </row>
    <row r="12" spans="1:42" ht="30">
      <c r="A12" s="61">
        <v>24</v>
      </c>
      <c r="B12" s="62">
        <v>11</v>
      </c>
      <c r="C12" s="175" t="s">
        <v>16</v>
      </c>
      <c r="D12" s="175"/>
      <c r="E12" s="176"/>
      <c r="F12" s="69">
        <v>593</v>
      </c>
      <c r="G12" s="70">
        <v>182</v>
      </c>
      <c r="H12" s="71">
        <v>152</v>
      </c>
      <c r="I12" s="71">
        <v>200</v>
      </c>
      <c r="J12" s="71">
        <v>182</v>
      </c>
      <c r="K12" s="71"/>
      <c r="L12" s="71"/>
      <c r="M12" s="71"/>
      <c r="N12" s="72"/>
      <c r="O12" s="73">
        <v>716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716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40">
        <v>2</v>
      </c>
    </row>
    <row r="13" spans="1:42" ht="30">
      <c r="A13" s="61">
        <v>18</v>
      </c>
      <c r="B13" s="62">
        <v>12</v>
      </c>
      <c r="C13" s="175" t="s">
        <v>20</v>
      </c>
      <c r="D13" s="175"/>
      <c r="E13" s="176"/>
      <c r="F13" s="69">
        <v>778</v>
      </c>
      <c r="G13" s="70">
        <v>143</v>
      </c>
      <c r="H13" s="71">
        <v>148</v>
      </c>
      <c r="I13" s="71">
        <v>171</v>
      </c>
      <c r="J13" s="71">
        <v>182</v>
      </c>
      <c r="K13" s="71"/>
      <c r="L13" s="71"/>
      <c r="M13" s="71"/>
      <c r="N13" s="72"/>
      <c r="O13" s="73">
        <v>644</v>
      </c>
      <c r="P13" s="74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644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40">
        <v>0</v>
      </c>
    </row>
    <row r="14" spans="1:42" ht="30">
      <c r="A14" s="61">
        <v>22</v>
      </c>
      <c r="B14" s="62">
        <v>13</v>
      </c>
      <c r="C14" s="175" t="s">
        <v>14</v>
      </c>
      <c r="D14" s="175"/>
      <c r="E14" s="176"/>
      <c r="F14" s="69">
        <v>597</v>
      </c>
      <c r="G14" s="70">
        <v>139</v>
      </c>
      <c r="H14" s="71">
        <v>167</v>
      </c>
      <c r="I14" s="71">
        <v>160</v>
      </c>
      <c r="J14" s="71">
        <v>194</v>
      </c>
      <c r="K14" s="71"/>
      <c r="L14" s="71"/>
      <c r="M14" s="71"/>
      <c r="N14" s="72"/>
      <c r="O14" s="73">
        <v>660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660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40">
        <v>2</v>
      </c>
    </row>
    <row r="15" spans="1:42" ht="30.75" thickBot="1">
      <c r="A15" s="61">
        <v>23</v>
      </c>
      <c r="B15" s="62">
        <v>14</v>
      </c>
      <c r="C15" s="175" t="s">
        <v>13</v>
      </c>
      <c r="D15" s="175"/>
      <c r="E15" s="176"/>
      <c r="F15" s="69">
        <v>789</v>
      </c>
      <c r="G15" s="70">
        <v>158</v>
      </c>
      <c r="H15" s="71">
        <v>157</v>
      </c>
      <c r="I15" s="71">
        <v>140</v>
      </c>
      <c r="J15" s="71">
        <v>203</v>
      </c>
      <c r="K15" s="71"/>
      <c r="L15" s="71"/>
      <c r="M15" s="71"/>
      <c r="N15" s="72"/>
      <c r="O15" s="73">
        <v>658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658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40">
        <v>0</v>
      </c>
    </row>
    <row r="16" spans="1:42" ht="30" hidden="1">
      <c r="A16" s="61">
        <v>0</v>
      </c>
      <c r="B16" s="62">
        <v>0</v>
      </c>
      <c r="C16" s="175">
        <v>0</v>
      </c>
      <c r="D16" s="175"/>
      <c r="E16" s="17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5">
        <v>0</v>
      </c>
      <c r="B17" s="76">
        <v>0</v>
      </c>
      <c r="C17" s="175">
        <v>0</v>
      </c>
      <c r="D17" s="175"/>
      <c r="E17" s="17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40" t="s">
        <v>34</v>
      </c>
    </row>
    <row r="18" spans="1:33" ht="30.75" thickBot="1">
      <c r="A18" s="83"/>
      <c r="B18" s="83"/>
      <c r="C18" s="84"/>
      <c r="D18" s="84"/>
      <c r="E18" s="84"/>
      <c r="F18" s="85" t="s">
        <v>54</v>
      </c>
      <c r="G18" s="86">
        <v>1230</v>
      </c>
      <c r="H18" s="87">
        <v>1159</v>
      </c>
      <c r="I18" s="87">
        <v>1147</v>
      </c>
      <c r="J18" s="87">
        <v>1330</v>
      </c>
      <c r="K18" s="87">
        <v>0</v>
      </c>
      <c r="L18" s="87">
        <v>0</v>
      </c>
      <c r="M18" s="87">
        <v>0</v>
      </c>
      <c r="N18" s="88">
        <v>0</v>
      </c>
      <c r="O18" s="89">
        <v>4866</v>
      </c>
      <c r="P18" s="90">
        <v>8</v>
      </c>
      <c r="Q18" s="52">
        <v>4866</v>
      </c>
      <c r="R18" s="52">
        <v>28</v>
      </c>
      <c r="S18" s="91">
        <v>4866</v>
      </c>
      <c r="T18" s="49">
        <v>173.78571428571428</v>
      </c>
      <c r="U18" s="49" t="b">
        <v>1</v>
      </c>
      <c r="V18" s="49">
        <v>4866</v>
      </c>
      <c r="W18" s="49"/>
      <c r="X18" s="5">
        <v>175.71428571428572</v>
      </c>
      <c r="Y18" s="5">
        <v>165.57142857142858</v>
      </c>
      <c r="Z18" s="5">
        <v>163.85714285714286</v>
      </c>
      <c r="AA18" s="5">
        <v>190</v>
      </c>
      <c r="AB18" s="5">
        <v>0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2"/>
      <c r="B19" s="92"/>
      <c r="C19" s="93"/>
      <c r="D19" s="93"/>
      <c r="E19" s="93"/>
      <c r="F19" s="94" t="s">
        <v>55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2</v>
      </c>
      <c r="Q19" s="52">
        <v>173.78571428571428</v>
      </c>
      <c r="R19" s="52">
        <v>28</v>
      </c>
      <c r="S19" s="49">
        <v>10013</v>
      </c>
      <c r="T19" s="52">
        <v>56</v>
      </c>
      <c r="U19" s="52">
        <v>178.80357142857142</v>
      </c>
      <c r="V19" s="49"/>
      <c r="W19" s="49"/>
      <c r="X19" s="5">
        <v>175.71428571428572</v>
      </c>
      <c r="Y19" s="5">
        <v>165.57142857142858</v>
      </c>
      <c r="Z19" s="5">
        <v>163.85714285714286</v>
      </c>
      <c r="AA19" s="5">
        <v>190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34</v>
      </c>
      <c r="D20" s="93"/>
      <c r="E20" s="93"/>
      <c r="F20" s="94"/>
      <c r="G20" s="101">
        <v>175.71428571428572</v>
      </c>
      <c r="H20" s="101">
        <v>165.57142857142858</v>
      </c>
      <c r="I20" s="101">
        <v>163.85714285714286</v>
      </c>
      <c r="J20" s="101">
        <v>190</v>
      </c>
      <c r="K20" s="101">
        <v>0</v>
      </c>
      <c r="L20" s="101">
        <v>0</v>
      </c>
      <c r="M20" s="101">
        <v>0</v>
      </c>
      <c r="N20" s="101">
        <v>0</v>
      </c>
      <c r="O20" s="102">
        <v>173.78571428571428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66" t="s">
        <v>36</v>
      </c>
      <c r="D21" s="167"/>
      <c r="E21" s="167"/>
      <c r="F21" s="167"/>
      <c r="G21" s="38" t="s">
        <v>37</v>
      </c>
      <c r="H21" s="168" t="s">
        <v>13</v>
      </c>
      <c r="I21" s="169"/>
      <c r="J21" s="169"/>
      <c r="K21" s="169"/>
      <c r="L21" s="170"/>
      <c r="M21" s="171">
        <v>2</v>
      </c>
      <c r="N21" s="172"/>
      <c r="O21" s="173" t="s">
        <v>38</v>
      </c>
      <c r="P21" s="174"/>
      <c r="Q21" s="40">
        <v>2</v>
      </c>
    </row>
    <row r="22" spans="1:16" ht="30.75" thickBot="1">
      <c r="A22" s="37"/>
      <c r="B22" s="37"/>
      <c r="C22" s="41" t="s">
        <v>39</v>
      </c>
      <c r="D22" s="179" t="s">
        <v>35</v>
      </c>
      <c r="E22" s="186"/>
      <c r="F22" s="186"/>
      <c r="G22" s="180" t="s">
        <v>61</v>
      </c>
      <c r="H22" s="183" t="s">
        <v>62</v>
      </c>
      <c r="I22" s="183" t="s">
        <v>63</v>
      </c>
      <c r="J22" s="183" t="s">
        <v>64</v>
      </c>
      <c r="K22" s="183" t="s">
        <v>65</v>
      </c>
      <c r="L22" s="183" t="s">
        <v>34</v>
      </c>
      <c r="M22" s="183" t="s">
        <v>34</v>
      </c>
      <c r="N22" s="187" t="s">
        <v>34</v>
      </c>
      <c r="O22" s="39">
        <v>10448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41931</v>
      </c>
      <c r="E23" s="44" t="s">
        <v>44</v>
      </c>
      <c r="F23" s="104">
        <v>2</v>
      </c>
      <c r="G23" s="181"/>
      <c r="H23" s="184"/>
      <c r="I23" s="184"/>
      <c r="J23" s="184"/>
      <c r="K23" s="184"/>
      <c r="L23" s="184"/>
      <c r="M23" s="184"/>
      <c r="N23" s="188"/>
      <c r="O23" s="39">
        <v>18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15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45</v>
      </c>
      <c r="D25" s="106">
        <v>5385</v>
      </c>
      <c r="E25" s="41" t="s">
        <v>46</v>
      </c>
      <c r="F25" s="106">
        <v>8</v>
      </c>
      <c r="G25" s="181"/>
      <c r="H25" s="184"/>
      <c r="I25" s="184"/>
      <c r="J25" s="184"/>
      <c r="K25" s="184"/>
      <c r="L25" s="184"/>
      <c r="M25" s="184"/>
      <c r="N25" s="188"/>
      <c r="O25" s="39">
        <v>33</v>
      </c>
      <c r="P25" s="42" t="s">
        <v>47</v>
      </c>
      <c r="R25" s="5"/>
      <c r="S25" s="5"/>
      <c r="T25" s="5"/>
      <c r="U25" s="5"/>
      <c r="V25" s="5"/>
      <c r="W25" s="5"/>
      <c r="X25" s="49">
        <v>1316</v>
      </c>
      <c r="Y25" s="49">
        <v>1313</v>
      </c>
      <c r="Z25" s="49">
        <v>445</v>
      </c>
      <c r="AA25" s="49">
        <v>1271</v>
      </c>
      <c r="AB25" s="49">
        <v>718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6">
        <v>12</v>
      </c>
      <c r="E26" s="41" t="s">
        <v>49</v>
      </c>
      <c r="F26" s="106">
        <v>20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3</v>
      </c>
      <c r="AA26" s="52">
        <v>7</v>
      </c>
      <c r="AB26" s="52">
        <v>4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9">
        <v>25351</v>
      </c>
      <c r="H27" s="193">
        <v>19459</v>
      </c>
      <c r="I27" s="193">
        <v>25693</v>
      </c>
      <c r="J27" s="193">
        <v>25691</v>
      </c>
      <c r="K27" s="193">
        <v>38106</v>
      </c>
      <c r="L27" s="193">
        <v>0</v>
      </c>
      <c r="M27" s="193">
        <v>0</v>
      </c>
      <c r="N27" s="195">
        <v>0</v>
      </c>
      <c r="O27" s="164" t="s">
        <v>51</v>
      </c>
      <c r="P27" s="165"/>
    </row>
    <row r="28" spans="1:25" s="5" customFormat="1" ht="15.75" thickBot="1">
      <c r="A28" s="56" t="s">
        <v>52</v>
      </c>
      <c r="B28" s="57"/>
      <c r="C28" s="190" t="s">
        <v>53</v>
      </c>
      <c r="D28" s="192"/>
      <c r="E28" s="192"/>
      <c r="F28" s="57" t="s">
        <v>7</v>
      </c>
      <c r="G28" s="200"/>
      <c r="H28" s="194"/>
      <c r="I28" s="194"/>
      <c r="J28" s="194"/>
      <c r="K28" s="194"/>
      <c r="L28" s="194"/>
      <c r="M28" s="194"/>
      <c r="N28" s="196"/>
      <c r="O28" s="58" t="s">
        <v>47</v>
      </c>
      <c r="P28" s="59" t="s">
        <v>8</v>
      </c>
      <c r="R28" s="60"/>
      <c r="S28" s="60"/>
      <c r="T28" s="60">
        <v>25693</v>
      </c>
      <c r="U28" s="60">
        <v>25691</v>
      </c>
      <c r="V28" s="60">
        <v>38106</v>
      </c>
      <c r="W28" s="60"/>
      <c r="X28" s="60"/>
      <c r="Y28" s="60"/>
    </row>
    <row r="29" spans="1:42" ht="30">
      <c r="A29" s="61">
        <v>17</v>
      </c>
      <c r="B29" s="62">
        <v>8</v>
      </c>
      <c r="C29" s="175" t="s">
        <v>20</v>
      </c>
      <c r="D29" s="197"/>
      <c r="E29" s="198"/>
      <c r="F29" s="63">
        <v>775</v>
      </c>
      <c r="G29" s="64">
        <v>175</v>
      </c>
      <c r="H29" s="65">
        <v>236</v>
      </c>
      <c r="I29" s="65">
        <v>158</v>
      </c>
      <c r="J29" s="65">
        <v>183</v>
      </c>
      <c r="K29" s="65"/>
      <c r="L29" s="65"/>
      <c r="M29" s="65"/>
      <c r="N29" s="66"/>
      <c r="O29" s="67">
        <v>752</v>
      </c>
      <c r="P29" s="68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752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40">
        <v>0</v>
      </c>
    </row>
    <row r="30" spans="1:42" ht="30">
      <c r="A30" s="61">
        <v>19</v>
      </c>
      <c r="B30" s="62">
        <v>9</v>
      </c>
      <c r="C30" s="175" t="s">
        <v>14</v>
      </c>
      <c r="D30" s="197"/>
      <c r="E30" s="198"/>
      <c r="F30" s="69">
        <v>780</v>
      </c>
      <c r="G30" s="70">
        <v>159</v>
      </c>
      <c r="H30" s="71">
        <v>192</v>
      </c>
      <c r="I30" s="71">
        <v>148</v>
      </c>
      <c r="J30" s="71">
        <v>186</v>
      </c>
      <c r="K30" s="71"/>
      <c r="L30" s="71"/>
      <c r="M30" s="71"/>
      <c r="N30" s="72"/>
      <c r="O30" s="73">
        <v>685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685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40">
        <v>0</v>
      </c>
    </row>
    <row r="31" spans="1:42" ht="30">
      <c r="A31" s="61">
        <v>22</v>
      </c>
      <c r="B31" s="62">
        <v>10</v>
      </c>
      <c r="C31" s="175" t="s">
        <v>16</v>
      </c>
      <c r="D31" s="197"/>
      <c r="E31" s="198"/>
      <c r="F31" s="69">
        <v>627</v>
      </c>
      <c r="G31" s="70">
        <v>215</v>
      </c>
      <c r="H31" s="71">
        <v>169</v>
      </c>
      <c r="I31" s="71"/>
      <c r="J31" s="71">
        <v>194</v>
      </c>
      <c r="K31" s="71">
        <v>170</v>
      </c>
      <c r="L31" s="71"/>
      <c r="M31" s="71"/>
      <c r="N31" s="72"/>
      <c r="O31" s="73">
        <v>748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748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40">
        <v>2</v>
      </c>
    </row>
    <row r="32" spans="1:42" ht="30">
      <c r="A32" s="61">
        <v>20</v>
      </c>
      <c r="B32" s="62">
        <v>11</v>
      </c>
      <c r="C32" s="175" t="s">
        <v>18</v>
      </c>
      <c r="D32" s="197"/>
      <c r="E32" s="198"/>
      <c r="F32" s="69">
        <v>748</v>
      </c>
      <c r="G32" s="70">
        <v>195</v>
      </c>
      <c r="H32" s="71">
        <v>165</v>
      </c>
      <c r="I32" s="71"/>
      <c r="J32" s="71">
        <v>217</v>
      </c>
      <c r="K32" s="71">
        <v>172</v>
      </c>
      <c r="L32" s="71"/>
      <c r="M32" s="71"/>
      <c r="N32" s="72"/>
      <c r="O32" s="73">
        <v>749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749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P32" s="40">
        <v>2</v>
      </c>
    </row>
    <row r="33" spans="1:42" ht="30">
      <c r="A33" s="61">
        <v>23</v>
      </c>
      <c r="B33" s="62">
        <v>12</v>
      </c>
      <c r="C33" s="175" t="s">
        <v>19</v>
      </c>
      <c r="D33" s="197"/>
      <c r="E33" s="198"/>
      <c r="F33" s="69">
        <v>767</v>
      </c>
      <c r="G33" s="70">
        <v>193</v>
      </c>
      <c r="H33" s="71">
        <v>198</v>
      </c>
      <c r="I33" s="71">
        <v>139</v>
      </c>
      <c r="J33" s="71">
        <v>156</v>
      </c>
      <c r="K33" s="71"/>
      <c r="L33" s="71"/>
      <c r="M33" s="71"/>
      <c r="N33" s="72"/>
      <c r="O33" s="73">
        <v>686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686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P33" s="40">
        <v>0</v>
      </c>
    </row>
    <row r="34" spans="1:42" ht="30">
      <c r="A34" s="61">
        <v>18</v>
      </c>
      <c r="B34" s="62">
        <v>13</v>
      </c>
      <c r="C34" s="175" t="s">
        <v>17</v>
      </c>
      <c r="D34" s="197"/>
      <c r="E34" s="198"/>
      <c r="F34" s="69">
        <v>693</v>
      </c>
      <c r="G34" s="70">
        <v>160</v>
      </c>
      <c r="H34" s="71">
        <v>165</v>
      </c>
      <c r="I34" s="71"/>
      <c r="J34" s="71">
        <v>167</v>
      </c>
      <c r="K34" s="71">
        <v>162</v>
      </c>
      <c r="L34" s="71"/>
      <c r="M34" s="71"/>
      <c r="N34" s="72"/>
      <c r="O34" s="73">
        <v>654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654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P34" s="40">
        <v>0</v>
      </c>
    </row>
    <row r="35" spans="1:42" ht="30.75" thickBot="1">
      <c r="A35" s="61">
        <v>24</v>
      </c>
      <c r="B35" s="62">
        <v>14</v>
      </c>
      <c r="C35" s="175" t="s">
        <v>15</v>
      </c>
      <c r="D35" s="197"/>
      <c r="E35" s="198"/>
      <c r="F35" s="69">
        <v>658</v>
      </c>
      <c r="G35" s="70">
        <v>219</v>
      </c>
      <c r="H35" s="71">
        <v>188</v>
      </c>
      <c r="I35" s="71"/>
      <c r="J35" s="71">
        <v>168</v>
      </c>
      <c r="K35" s="71">
        <v>214</v>
      </c>
      <c r="L35" s="71"/>
      <c r="M35" s="71"/>
      <c r="N35" s="72"/>
      <c r="O35" s="73">
        <v>789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789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P35" s="40">
        <v>2</v>
      </c>
    </row>
    <row r="36" spans="1:42" ht="30" hidden="1">
      <c r="A36" s="61">
        <v>0</v>
      </c>
      <c r="B36" s="62">
        <v>0</v>
      </c>
      <c r="C36" s="175">
        <v>0</v>
      </c>
      <c r="D36" s="197"/>
      <c r="E36" s="198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5">
        <v>0</v>
      </c>
      <c r="B37" s="76">
        <v>0</v>
      </c>
      <c r="C37" s="175">
        <v>0</v>
      </c>
      <c r="D37" s="197"/>
      <c r="E37" s="198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P37" s="40" t="s">
        <v>34</v>
      </c>
    </row>
    <row r="38" spans="1:33" ht="30.75" thickBot="1">
      <c r="A38" s="83"/>
      <c r="B38" s="83"/>
      <c r="C38" s="84"/>
      <c r="D38" s="84"/>
      <c r="E38" s="84"/>
      <c r="F38" s="85" t="s">
        <v>54</v>
      </c>
      <c r="G38" s="86">
        <v>1316</v>
      </c>
      <c r="H38" s="87">
        <v>1313</v>
      </c>
      <c r="I38" s="87">
        <v>445</v>
      </c>
      <c r="J38" s="87">
        <v>1271</v>
      </c>
      <c r="K38" s="87">
        <v>718</v>
      </c>
      <c r="L38" s="87">
        <v>0</v>
      </c>
      <c r="M38" s="87">
        <v>0</v>
      </c>
      <c r="N38" s="88">
        <v>0</v>
      </c>
      <c r="O38" s="107">
        <v>5063</v>
      </c>
      <c r="P38" s="90">
        <v>6</v>
      </c>
      <c r="Q38" s="52">
        <v>5063</v>
      </c>
      <c r="R38" s="52">
        <v>28</v>
      </c>
      <c r="S38" s="91">
        <v>5063</v>
      </c>
      <c r="T38" s="49">
        <v>180.82142857142858</v>
      </c>
      <c r="U38" s="49" t="b">
        <v>1</v>
      </c>
      <c r="V38" s="49">
        <v>5063</v>
      </c>
      <c r="W38" s="49"/>
      <c r="X38" s="5">
        <v>188</v>
      </c>
      <c r="Y38" s="5">
        <v>187.57142857142858</v>
      </c>
      <c r="Z38" s="5">
        <v>148.33333333333334</v>
      </c>
      <c r="AA38" s="5">
        <v>181.57142857142858</v>
      </c>
      <c r="AB38" s="5">
        <v>179.5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7</v>
      </c>
      <c r="I39" s="96">
        <v>3</v>
      </c>
      <c r="J39" s="96">
        <v>7</v>
      </c>
      <c r="K39" s="96">
        <v>4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180.82142857142858</v>
      </c>
      <c r="R39" s="52">
        <v>28</v>
      </c>
      <c r="S39" s="49">
        <v>10448</v>
      </c>
      <c r="T39" s="52">
        <v>56</v>
      </c>
      <c r="U39" s="52">
        <v>186.57142857142858</v>
      </c>
      <c r="V39" s="49"/>
      <c r="W39" s="49"/>
      <c r="X39" s="5">
        <v>188</v>
      </c>
      <c r="Y39" s="5">
        <v>187.57142857142858</v>
      </c>
      <c r="Z39" s="5">
        <v>148.33333333333334</v>
      </c>
      <c r="AA39" s="5">
        <v>181.57142857142858</v>
      </c>
      <c r="AB39" s="5">
        <v>179.5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34</v>
      </c>
      <c r="D40" s="93"/>
      <c r="E40" s="93"/>
      <c r="F40" s="94"/>
      <c r="G40" s="101">
        <v>188</v>
      </c>
      <c r="H40" s="101">
        <v>187.57142857142858</v>
      </c>
      <c r="I40" s="101">
        <v>148.33333333333334</v>
      </c>
      <c r="J40" s="101">
        <v>181.57142857142858</v>
      </c>
      <c r="K40" s="101">
        <v>179.5</v>
      </c>
      <c r="L40" s="101">
        <v>0</v>
      </c>
      <c r="M40" s="101">
        <v>0</v>
      </c>
      <c r="N40" s="101">
        <v>0</v>
      </c>
      <c r="O40" s="102">
        <v>180.82142857142858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66" t="s">
        <v>36</v>
      </c>
      <c r="D41" s="167"/>
      <c r="E41" s="167"/>
      <c r="F41" s="167"/>
      <c r="G41" s="38" t="s">
        <v>37</v>
      </c>
      <c r="H41" s="168" t="s">
        <v>19</v>
      </c>
      <c r="I41" s="169"/>
      <c r="J41" s="169"/>
      <c r="K41" s="169"/>
      <c r="L41" s="170"/>
      <c r="M41" s="171">
        <v>3</v>
      </c>
      <c r="N41" s="172"/>
      <c r="O41" s="173" t="s">
        <v>38</v>
      </c>
      <c r="P41" s="174"/>
      <c r="Q41" s="40">
        <v>3</v>
      </c>
    </row>
    <row r="42" spans="1:16" ht="30.75" thickBot="1">
      <c r="A42" s="37"/>
      <c r="B42" s="37"/>
      <c r="C42" s="41" t="s">
        <v>39</v>
      </c>
      <c r="D42" s="179" t="s">
        <v>35</v>
      </c>
      <c r="E42" s="186"/>
      <c r="F42" s="186"/>
      <c r="G42" s="180" t="s">
        <v>66</v>
      </c>
      <c r="H42" s="183" t="s">
        <v>67</v>
      </c>
      <c r="I42" s="183" t="s">
        <v>68</v>
      </c>
      <c r="J42" s="183" t="s">
        <v>69</v>
      </c>
      <c r="K42" s="183" t="s">
        <v>34</v>
      </c>
      <c r="L42" s="183" t="s">
        <v>34</v>
      </c>
      <c r="M42" s="183" t="s">
        <v>34</v>
      </c>
      <c r="N42" s="187" t="s">
        <v>34</v>
      </c>
      <c r="O42" s="39">
        <v>9895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41931</v>
      </c>
      <c r="E43" s="44" t="s">
        <v>44</v>
      </c>
      <c r="F43" s="104">
        <v>2</v>
      </c>
      <c r="G43" s="181"/>
      <c r="H43" s="184"/>
      <c r="I43" s="184"/>
      <c r="J43" s="184"/>
      <c r="K43" s="184"/>
      <c r="L43" s="184"/>
      <c r="M43" s="184"/>
      <c r="N43" s="188"/>
      <c r="O43" s="39">
        <v>12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7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45</v>
      </c>
      <c r="D45" s="106">
        <v>4901</v>
      </c>
      <c r="E45" s="41" t="s">
        <v>46</v>
      </c>
      <c r="F45" s="106">
        <v>3</v>
      </c>
      <c r="G45" s="181"/>
      <c r="H45" s="184"/>
      <c r="I45" s="184"/>
      <c r="J45" s="184"/>
      <c r="K45" s="184"/>
      <c r="L45" s="184"/>
      <c r="M45" s="184"/>
      <c r="N45" s="188"/>
      <c r="O45" s="39">
        <v>19</v>
      </c>
      <c r="P45" s="42" t="s">
        <v>47</v>
      </c>
      <c r="R45" s="5"/>
      <c r="S45" s="5"/>
      <c r="T45" s="5"/>
      <c r="U45" s="5"/>
      <c r="V45" s="5"/>
      <c r="W45" s="5"/>
      <c r="X45" s="49">
        <v>1234</v>
      </c>
      <c r="Y45" s="49">
        <v>1336</v>
      </c>
      <c r="Z45" s="49">
        <v>1166</v>
      </c>
      <c r="AA45" s="49">
        <v>1258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6">
        <v>2</v>
      </c>
      <c r="E46" s="41" t="s">
        <v>49</v>
      </c>
      <c r="F46" s="106">
        <v>5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62">
        <v>25403</v>
      </c>
      <c r="H47" s="158">
        <v>25067</v>
      </c>
      <c r="I47" s="158">
        <v>25332</v>
      </c>
      <c r="J47" s="158">
        <v>25251</v>
      </c>
      <c r="K47" s="158">
        <v>0</v>
      </c>
      <c r="L47" s="158">
        <v>0</v>
      </c>
      <c r="M47" s="158">
        <v>0</v>
      </c>
      <c r="N47" s="160">
        <v>0</v>
      </c>
      <c r="O47" s="164" t="s">
        <v>51</v>
      </c>
      <c r="P47" s="165"/>
    </row>
    <row r="48" spans="1:25" s="5" customFormat="1" ht="15.75" thickBot="1">
      <c r="A48" s="56" t="s">
        <v>52</v>
      </c>
      <c r="B48" s="57"/>
      <c r="C48" s="190" t="s">
        <v>53</v>
      </c>
      <c r="D48" s="192"/>
      <c r="E48" s="192"/>
      <c r="F48" s="57" t="s">
        <v>7</v>
      </c>
      <c r="G48" s="163"/>
      <c r="H48" s="159"/>
      <c r="I48" s="159"/>
      <c r="J48" s="159"/>
      <c r="K48" s="159"/>
      <c r="L48" s="159"/>
      <c r="M48" s="159"/>
      <c r="N48" s="161"/>
      <c r="O48" s="58" t="s">
        <v>47</v>
      </c>
      <c r="P48" s="59" t="s">
        <v>8</v>
      </c>
      <c r="R48" s="60"/>
      <c r="S48" s="60"/>
      <c r="T48" s="60"/>
      <c r="U48" s="60"/>
      <c r="V48" s="60"/>
      <c r="W48" s="60"/>
      <c r="X48" s="60"/>
      <c r="Y48" s="60"/>
    </row>
    <row r="49" spans="1:42" ht="30">
      <c r="A49" s="61">
        <v>20</v>
      </c>
      <c r="B49" s="62">
        <v>8</v>
      </c>
      <c r="C49" s="175" t="s">
        <v>15</v>
      </c>
      <c r="D49" s="197"/>
      <c r="E49" s="198"/>
      <c r="F49" s="63">
        <v>665</v>
      </c>
      <c r="G49" s="64">
        <v>200</v>
      </c>
      <c r="H49" s="65">
        <v>205</v>
      </c>
      <c r="I49" s="65">
        <v>161</v>
      </c>
      <c r="J49" s="65">
        <v>189</v>
      </c>
      <c r="K49" s="65"/>
      <c r="L49" s="65"/>
      <c r="M49" s="65"/>
      <c r="N49" s="66"/>
      <c r="O49" s="67">
        <v>755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755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P49" s="40">
        <v>2</v>
      </c>
    </row>
    <row r="50" spans="1:42" ht="30">
      <c r="A50" s="61">
        <v>18</v>
      </c>
      <c r="B50" s="62">
        <v>9</v>
      </c>
      <c r="C50" s="175" t="s">
        <v>16</v>
      </c>
      <c r="D50" s="197"/>
      <c r="E50" s="198"/>
      <c r="F50" s="69">
        <v>639</v>
      </c>
      <c r="G50" s="70">
        <v>237</v>
      </c>
      <c r="H50" s="71">
        <v>189</v>
      </c>
      <c r="I50" s="71">
        <v>157</v>
      </c>
      <c r="J50" s="71">
        <v>148</v>
      </c>
      <c r="K50" s="71"/>
      <c r="L50" s="71"/>
      <c r="M50" s="71"/>
      <c r="N50" s="72"/>
      <c r="O50" s="73">
        <v>731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731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P50" s="40">
        <v>2</v>
      </c>
    </row>
    <row r="51" spans="1:42" ht="30">
      <c r="A51" s="61">
        <v>23</v>
      </c>
      <c r="B51" s="62">
        <v>10</v>
      </c>
      <c r="C51" s="175" t="s">
        <v>14</v>
      </c>
      <c r="D51" s="197"/>
      <c r="E51" s="198"/>
      <c r="F51" s="69">
        <v>674</v>
      </c>
      <c r="G51" s="70">
        <v>120</v>
      </c>
      <c r="H51" s="71">
        <v>193</v>
      </c>
      <c r="I51" s="71">
        <v>173</v>
      </c>
      <c r="J51" s="71">
        <v>142</v>
      </c>
      <c r="K51" s="71"/>
      <c r="L51" s="71"/>
      <c r="M51" s="71"/>
      <c r="N51" s="72"/>
      <c r="O51" s="73">
        <v>628</v>
      </c>
      <c r="P51" s="74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628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P51" s="40">
        <v>0</v>
      </c>
    </row>
    <row r="52" spans="1:42" ht="30">
      <c r="A52" s="61">
        <v>17</v>
      </c>
      <c r="B52" s="62">
        <v>11</v>
      </c>
      <c r="C52" s="175" t="s">
        <v>17</v>
      </c>
      <c r="D52" s="197"/>
      <c r="E52" s="198"/>
      <c r="F52" s="69">
        <v>712</v>
      </c>
      <c r="G52" s="70">
        <v>189</v>
      </c>
      <c r="H52" s="71">
        <v>207</v>
      </c>
      <c r="I52" s="71">
        <v>160</v>
      </c>
      <c r="J52" s="71">
        <v>174</v>
      </c>
      <c r="K52" s="71"/>
      <c r="L52" s="71"/>
      <c r="M52" s="71"/>
      <c r="N52" s="72"/>
      <c r="O52" s="73">
        <v>730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730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P52" s="40">
        <v>2</v>
      </c>
    </row>
    <row r="53" spans="1:42" ht="30">
      <c r="A53" s="61">
        <v>24</v>
      </c>
      <c r="B53" s="62">
        <v>12</v>
      </c>
      <c r="C53" s="175" t="s">
        <v>13</v>
      </c>
      <c r="D53" s="197"/>
      <c r="E53" s="198"/>
      <c r="F53" s="69">
        <v>686</v>
      </c>
      <c r="G53" s="70">
        <v>186</v>
      </c>
      <c r="H53" s="71">
        <v>207</v>
      </c>
      <c r="I53" s="71">
        <v>157</v>
      </c>
      <c r="J53" s="71">
        <v>217</v>
      </c>
      <c r="K53" s="71"/>
      <c r="L53" s="71"/>
      <c r="M53" s="71"/>
      <c r="N53" s="72"/>
      <c r="O53" s="73">
        <v>767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767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P53" s="40">
        <v>2</v>
      </c>
    </row>
    <row r="54" spans="1:42" ht="30">
      <c r="A54" s="61">
        <v>19</v>
      </c>
      <c r="B54" s="62">
        <v>13</v>
      </c>
      <c r="C54" s="175" t="s">
        <v>18</v>
      </c>
      <c r="D54" s="197"/>
      <c r="E54" s="198"/>
      <c r="F54" s="69">
        <v>675</v>
      </c>
      <c r="G54" s="70">
        <v>133</v>
      </c>
      <c r="H54" s="71">
        <v>188</v>
      </c>
      <c r="I54" s="71">
        <v>156</v>
      </c>
      <c r="J54" s="71">
        <v>206</v>
      </c>
      <c r="K54" s="71"/>
      <c r="L54" s="71"/>
      <c r="M54" s="71"/>
      <c r="N54" s="72"/>
      <c r="O54" s="73">
        <v>683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683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P54" s="40">
        <v>2</v>
      </c>
    </row>
    <row r="55" spans="1:42" ht="30.75" thickBot="1">
      <c r="A55" s="61">
        <v>21</v>
      </c>
      <c r="B55" s="62">
        <v>14</v>
      </c>
      <c r="C55" s="175" t="s">
        <v>20</v>
      </c>
      <c r="D55" s="197"/>
      <c r="E55" s="198"/>
      <c r="F55" s="69">
        <v>774</v>
      </c>
      <c r="G55" s="70">
        <v>169</v>
      </c>
      <c r="H55" s="71">
        <v>147</v>
      </c>
      <c r="I55" s="71">
        <v>202</v>
      </c>
      <c r="J55" s="71">
        <v>182</v>
      </c>
      <c r="K55" s="71"/>
      <c r="L55" s="71"/>
      <c r="M55" s="71"/>
      <c r="N55" s="72"/>
      <c r="O55" s="73">
        <v>700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700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P55" s="40">
        <v>0</v>
      </c>
    </row>
    <row r="56" spans="1:42" ht="30" hidden="1">
      <c r="A56" s="61">
        <v>0</v>
      </c>
      <c r="B56" s="62">
        <v>0</v>
      </c>
      <c r="C56" s="175">
        <v>0</v>
      </c>
      <c r="D56" s="197"/>
      <c r="E56" s="198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5">
        <v>0</v>
      </c>
      <c r="B57" s="76">
        <v>0</v>
      </c>
      <c r="C57" s="175">
        <v>0</v>
      </c>
      <c r="D57" s="197"/>
      <c r="E57" s="198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P57" s="40" t="s">
        <v>34</v>
      </c>
    </row>
    <row r="58" spans="1:33" ht="30.75" thickBot="1">
      <c r="A58" s="83"/>
      <c r="B58" s="83"/>
      <c r="C58" s="84"/>
      <c r="D58" s="84"/>
      <c r="E58" s="84"/>
      <c r="F58" s="85" t="s">
        <v>54</v>
      </c>
      <c r="G58" s="86">
        <v>1234</v>
      </c>
      <c r="H58" s="87">
        <v>1336</v>
      </c>
      <c r="I58" s="87">
        <v>1166</v>
      </c>
      <c r="J58" s="87">
        <v>1258</v>
      </c>
      <c r="K58" s="87">
        <v>0</v>
      </c>
      <c r="L58" s="87">
        <v>0</v>
      </c>
      <c r="M58" s="87">
        <v>0</v>
      </c>
      <c r="N58" s="88">
        <v>0</v>
      </c>
      <c r="O58" s="107">
        <v>4994</v>
      </c>
      <c r="P58" s="90">
        <v>10</v>
      </c>
      <c r="Q58" s="52">
        <v>4994</v>
      </c>
      <c r="R58" s="52">
        <v>28</v>
      </c>
      <c r="S58" s="91">
        <v>4994</v>
      </c>
      <c r="T58" s="49">
        <v>178.35714285714286</v>
      </c>
      <c r="U58" s="49" t="b">
        <v>1</v>
      </c>
      <c r="V58" s="49">
        <v>4994</v>
      </c>
      <c r="W58" s="49"/>
      <c r="X58" s="5">
        <v>176.28571428571428</v>
      </c>
      <c r="Y58" s="5">
        <v>190.85714285714286</v>
      </c>
      <c r="Z58" s="5">
        <v>166.57142857142858</v>
      </c>
      <c r="AA58" s="5">
        <v>179.71428571428572</v>
      </c>
      <c r="AB58" s="5">
        <v>0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2"/>
      <c r="B59" s="92"/>
      <c r="C59" s="93"/>
      <c r="D59" s="93"/>
      <c r="E59" s="93"/>
      <c r="F59" s="94" t="s">
        <v>55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4</v>
      </c>
      <c r="Q59" s="52">
        <v>178.35714285714286</v>
      </c>
      <c r="R59" s="52">
        <v>28</v>
      </c>
      <c r="S59" s="49">
        <v>9895</v>
      </c>
      <c r="T59" s="52">
        <v>56</v>
      </c>
      <c r="U59" s="52">
        <v>176.69642857142858</v>
      </c>
      <c r="V59" s="49"/>
      <c r="W59" s="49"/>
      <c r="X59" s="5">
        <v>176.28571428571428</v>
      </c>
      <c r="Y59" s="5">
        <v>190.85714285714286</v>
      </c>
      <c r="Z59" s="5">
        <v>166.57142857142858</v>
      </c>
      <c r="AA59" s="5">
        <v>179.71428571428572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34</v>
      </c>
      <c r="D60" s="93"/>
      <c r="E60" s="93"/>
      <c r="F60" s="94"/>
      <c r="G60" s="101">
        <v>176.28571428571428</v>
      </c>
      <c r="H60" s="101">
        <v>190.85714285714286</v>
      </c>
      <c r="I60" s="101">
        <v>166.57142857142858</v>
      </c>
      <c r="J60" s="101">
        <v>179.71428571428572</v>
      </c>
      <c r="K60" s="101">
        <v>0</v>
      </c>
      <c r="L60" s="101">
        <v>0</v>
      </c>
      <c r="M60" s="101">
        <v>0</v>
      </c>
      <c r="N60" s="101">
        <v>0</v>
      </c>
      <c r="O60" s="102">
        <v>178.35714285714286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66" t="s">
        <v>36</v>
      </c>
      <c r="D61" s="167"/>
      <c r="E61" s="167"/>
      <c r="F61" s="167"/>
      <c r="G61" s="38" t="s">
        <v>37</v>
      </c>
      <c r="H61" s="168" t="s">
        <v>20</v>
      </c>
      <c r="I61" s="169"/>
      <c r="J61" s="169"/>
      <c r="K61" s="169"/>
      <c r="L61" s="170"/>
      <c r="M61" s="171">
        <v>4</v>
      </c>
      <c r="N61" s="172"/>
      <c r="O61" s="173" t="s">
        <v>38</v>
      </c>
      <c r="P61" s="174"/>
      <c r="Q61" s="40">
        <v>4</v>
      </c>
    </row>
    <row r="62" spans="1:16" ht="30.75" thickBot="1">
      <c r="A62" s="37"/>
      <c r="B62" s="37"/>
      <c r="C62" s="41" t="s">
        <v>39</v>
      </c>
      <c r="D62" s="179" t="s">
        <v>35</v>
      </c>
      <c r="E62" s="186"/>
      <c r="F62" s="186"/>
      <c r="G62" s="180" t="s">
        <v>70</v>
      </c>
      <c r="H62" s="183" t="s">
        <v>26</v>
      </c>
      <c r="I62" s="183" t="s">
        <v>71</v>
      </c>
      <c r="J62" s="183" t="s">
        <v>72</v>
      </c>
      <c r="K62" s="183" t="s">
        <v>34</v>
      </c>
      <c r="L62" s="183" t="s">
        <v>34</v>
      </c>
      <c r="M62" s="183" t="s">
        <v>34</v>
      </c>
      <c r="N62" s="187" t="s">
        <v>34</v>
      </c>
      <c r="O62" s="39">
        <v>10083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41931</v>
      </c>
      <c r="E63" s="44" t="s">
        <v>44</v>
      </c>
      <c r="F63" s="104">
        <v>2</v>
      </c>
      <c r="G63" s="181"/>
      <c r="H63" s="184"/>
      <c r="I63" s="184"/>
      <c r="J63" s="184"/>
      <c r="K63" s="184"/>
      <c r="L63" s="184"/>
      <c r="M63" s="184"/>
      <c r="N63" s="188"/>
      <c r="O63" s="39">
        <v>18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9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45</v>
      </c>
      <c r="D65" s="106">
        <v>4524</v>
      </c>
      <c r="E65" s="41" t="s">
        <v>46</v>
      </c>
      <c r="F65" s="106">
        <v>1</v>
      </c>
      <c r="G65" s="181"/>
      <c r="H65" s="184"/>
      <c r="I65" s="184"/>
      <c r="J65" s="184"/>
      <c r="K65" s="184"/>
      <c r="L65" s="184"/>
      <c r="M65" s="184"/>
      <c r="N65" s="188"/>
      <c r="O65" s="39">
        <v>27</v>
      </c>
      <c r="P65" s="42" t="s">
        <v>47</v>
      </c>
      <c r="R65" s="5"/>
      <c r="S65" s="5"/>
      <c r="T65" s="5"/>
      <c r="U65" s="5"/>
      <c r="V65" s="5"/>
      <c r="W65" s="5"/>
      <c r="X65" s="49">
        <v>1426</v>
      </c>
      <c r="Y65" s="49">
        <v>1448</v>
      </c>
      <c r="Z65" s="49">
        <v>1346</v>
      </c>
      <c r="AA65" s="49">
        <v>1339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6">
        <v>4</v>
      </c>
      <c r="E66" s="41" t="s">
        <v>49</v>
      </c>
      <c r="F66" s="106">
        <v>5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62">
        <v>16069</v>
      </c>
      <c r="H67" s="158">
        <v>25363</v>
      </c>
      <c r="I67" s="158">
        <v>25375</v>
      </c>
      <c r="J67" s="158">
        <v>16071</v>
      </c>
      <c r="K67" s="158">
        <v>0</v>
      </c>
      <c r="L67" s="158">
        <v>0</v>
      </c>
      <c r="M67" s="158">
        <v>0</v>
      </c>
      <c r="N67" s="160">
        <v>0</v>
      </c>
      <c r="O67" s="164" t="s">
        <v>51</v>
      </c>
      <c r="P67" s="165"/>
    </row>
    <row r="68" spans="1:25" s="5" customFormat="1" ht="15.75" thickBot="1">
      <c r="A68" s="56" t="s">
        <v>52</v>
      </c>
      <c r="B68" s="57"/>
      <c r="C68" s="190" t="s">
        <v>53</v>
      </c>
      <c r="D68" s="192"/>
      <c r="E68" s="192"/>
      <c r="F68" s="57" t="s">
        <v>7</v>
      </c>
      <c r="G68" s="163"/>
      <c r="H68" s="159"/>
      <c r="I68" s="159"/>
      <c r="J68" s="159"/>
      <c r="K68" s="159"/>
      <c r="L68" s="159"/>
      <c r="M68" s="159"/>
      <c r="N68" s="161"/>
      <c r="O68" s="58" t="s">
        <v>47</v>
      </c>
      <c r="P68" s="59" t="s">
        <v>8</v>
      </c>
      <c r="R68" s="60"/>
      <c r="S68" s="60">
        <v>25363</v>
      </c>
      <c r="T68" s="60">
        <v>25375</v>
      </c>
      <c r="U68" s="60"/>
      <c r="V68" s="60">
        <v>-1</v>
      </c>
      <c r="W68" s="60"/>
      <c r="X68" s="60"/>
      <c r="Y68" s="60"/>
    </row>
    <row r="69" spans="1:42" ht="30">
      <c r="A69" s="61">
        <v>18</v>
      </c>
      <c r="B69" s="62">
        <v>8</v>
      </c>
      <c r="C69" s="175" t="s">
        <v>13</v>
      </c>
      <c r="D69" s="197"/>
      <c r="E69" s="198"/>
      <c r="F69" s="63">
        <v>752</v>
      </c>
      <c r="G69" s="64">
        <v>191</v>
      </c>
      <c r="H69" s="65">
        <v>220</v>
      </c>
      <c r="I69" s="65">
        <v>172</v>
      </c>
      <c r="J69" s="65">
        <v>192</v>
      </c>
      <c r="K69" s="65"/>
      <c r="L69" s="65"/>
      <c r="M69" s="65"/>
      <c r="N69" s="66"/>
      <c r="O69" s="67">
        <v>775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775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0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P69" s="40">
        <v>2</v>
      </c>
    </row>
    <row r="70" spans="1:42" ht="30">
      <c r="A70" s="61">
        <v>24</v>
      </c>
      <c r="B70" s="62">
        <v>9</v>
      </c>
      <c r="C70" s="175" t="s">
        <v>18</v>
      </c>
      <c r="D70" s="197"/>
      <c r="E70" s="198"/>
      <c r="F70" s="69">
        <v>761</v>
      </c>
      <c r="G70" s="70">
        <v>226</v>
      </c>
      <c r="H70" s="71">
        <v>247</v>
      </c>
      <c r="I70" s="71">
        <v>169</v>
      </c>
      <c r="J70" s="71">
        <v>232</v>
      </c>
      <c r="K70" s="71"/>
      <c r="L70" s="71"/>
      <c r="M70" s="71"/>
      <c r="N70" s="72"/>
      <c r="O70" s="73">
        <v>874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874</v>
      </c>
      <c r="Y70" s="5">
        <v>4</v>
      </c>
      <c r="Z70" s="5" t="b">
        <v>1</v>
      </c>
      <c r="AA70" s="5" t="b">
        <v>0</v>
      </c>
      <c r="AB70" s="5" t="s">
        <v>26</v>
      </c>
      <c r="AC70" s="5" t="s">
        <v>20</v>
      </c>
      <c r="AD70" s="5" t="b">
        <v>1</v>
      </c>
      <c r="AE70" s="5" t="b">
        <v>0</v>
      </c>
      <c r="AF70" s="5" t="s">
        <v>26</v>
      </c>
      <c r="AG70" s="5" t="s">
        <v>20</v>
      </c>
      <c r="AH70" s="5" t="b">
        <v>1</v>
      </c>
      <c r="AI70" s="5" t="b">
        <v>0</v>
      </c>
      <c r="AJ70" s="5" t="s">
        <v>20</v>
      </c>
      <c r="AK70" s="5" t="b">
        <v>1</v>
      </c>
      <c r="AL70" s="5" t="b">
        <v>0</v>
      </c>
      <c r="AM70" s="5" t="s">
        <v>26</v>
      </c>
      <c r="AN70" s="5" t="s">
        <v>20</v>
      </c>
      <c r="AP70" s="40">
        <v>2</v>
      </c>
    </row>
    <row r="71" spans="1:42" ht="30">
      <c r="A71" s="61">
        <v>20</v>
      </c>
      <c r="B71" s="62">
        <v>10</v>
      </c>
      <c r="C71" s="175" t="s">
        <v>17</v>
      </c>
      <c r="D71" s="197"/>
      <c r="E71" s="198"/>
      <c r="F71" s="69">
        <v>751</v>
      </c>
      <c r="G71" s="70">
        <v>211</v>
      </c>
      <c r="H71" s="71">
        <v>174</v>
      </c>
      <c r="I71" s="71">
        <v>208</v>
      </c>
      <c r="J71" s="71">
        <v>191</v>
      </c>
      <c r="K71" s="71"/>
      <c r="L71" s="71"/>
      <c r="M71" s="71"/>
      <c r="N71" s="72"/>
      <c r="O71" s="73">
        <v>784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784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P71" s="40">
        <v>2</v>
      </c>
    </row>
    <row r="72" spans="1:42" ht="30">
      <c r="A72" s="61">
        <v>21</v>
      </c>
      <c r="B72" s="62">
        <v>11</v>
      </c>
      <c r="C72" s="175" t="s">
        <v>14</v>
      </c>
      <c r="D72" s="197"/>
      <c r="E72" s="198"/>
      <c r="F72" s="69">
        <v>778</v>
      </c>
      <c r="G72" s="70">
        <v>166</v>
      </c>
      <c r="H72" s="71">
        <v>215</v>
      </c>
      <c r="I72" s="71">
        <v>203</v>
      </c>
      <c r="J72" s="71">
        <v>202</v>
      </c>
      <c r="K72" s="71"/>
      <c r="L72" s="71"/>
      <c r="M72" s="71"/>
      <c r="N72" s="72"/>
      <c r="O72" s="73">
        <v>786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786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P72" s="40">
        <v>2</v>
      </c>
    </row>
    <row r="73" spans="1:42" ht="30">
      <c r="A73" s="61">
        <v>17</v>
      </c>
      <c r="B73" s="62">
        <v>12</v>
      </c>
      <c r="C73" s="175" t="s">
        <v>15</v>
      </c>
      <c r="D73" s="197"/>
      <c r="E73" s="198"/>
      <c r="F73" s="69">
        <v>644</v>
      </c>
      <c r="G73" s="70">
        <v>246</v>
      </c>
      <c r="H73" s="71">
        <v>173</v>
      </c>
      <c r="I73" s="71">
        <v>184</v>
      </c>
      <c r="J73" s="71">
        <v>175</v>
      </c>
      <c r="K73" s="71"/>
      <c r="L73" s="71"/>
      <c r="M73" s="71"/>
      <c r="N73" s="72"/>
      <c r="O73" s="73">
        <v>778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778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P73" s="40">
        <v>2</v>
      </c>
    </row>
    <row r="74" spans="1:42" ht="30">
      <c r="A74" s="61">
        <v>23</v>
      </c>
      <c r="B74" s="62">
        <v>13</v>
      </c>
      <c r="C74" s="175" t="s">
        <v>16</v>
      </c>
      <c r="D74" s="197"/>
      <c r="E74" s="198"/>
      <c r="F74" s="69">
        <v>667</v>
      </c>
      <c r="G74" s="70">
        <v>182</v>
      </c>
      <c r="H74" s="71">
        <v>228</v>
      </c>
      <c r="I74" s="71">
        <v>209</v>
      </c>
      <c r="J74" s="71">
        <v>169</v>
      </c>
      <c r="K74" s="71"/>
      <c r="L74" s="71"/>
      <c r="M74" s="71"/>
      <c r="N74" s="72"/>
      <c r="O74" s="73">
        <v>788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788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P74" s="40">
        <v>2</v>
      </c>
    </row>
    <row r="75" spans="1:42" ht="30.75" thickBot="1">
      <c r="A75" s="61">
        <v>22</v>
      </c>
      <c r="B75" s="62">
        <v>14</v>
      </c>
      <c r="C75" s="175" t="s">
        <v>19</v>
      </c>
      <c r="D75" s="197"/>
      <c r="E75" s="198"/>
      <c r="F75" s="69">
        <v>700</v>
      </c>
      <c r="G75" s="70">
        <v>204</v>
      </c>
      <c r="H75" s="71">
        <v>191</v>
      </c>
      <c r="I75" s="71">
        <v>201</v>
      </c>
      <c r="J75" s="71">
        <v>178</v>
      </c>
      <c r="K75" s="71"/>
      <c r="L75" s="71"/>
      <c r="M75" s="71"/>
      <c r="N75" s="72"/>
      <c r="O75" s="73">
        <v>774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774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P75" s="40">
        <v>2</v>
      </c>
    </row>
    <row r="76" spans="1:42" ht="30" hidden="1">
      <c r="A76" s="61">
        <v>0</v>
      </c>
      <c r="B76" s="62">
        <v>0</v>
      </c>
      <c r="C76" s="175">
        <v>0</v>
      </c>
      <c r="D76" s="197"/>
      <c r="E76" s="198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5">
        <v>0</v>
      </c>
      <c r="B77" s="76">
        <v>0</v>
      </c>
      <c r="C77" s="175">
        <v>0</v>
      </c>
      <c r="D77" s="197"/>
      <c r="E77" s="198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26</v>
      </c>
      <c r="AC77" s="5" t="s">
        <v>20</v>
      </c>
      <c r="AD77" s="5"/>
      <c r="AE77" s="5"/>
      <c r="AF77" s="5" t="s">
        <v>26</v>
      </c>
      <c r="AG77" s="5" t="s">
        <v>20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26</v>
      </c>
      <c r="AN77" s="5" t="s">
        <v>20</v>
      </c>
      <c r="AP77" s="40" t="s">
        <v>34</v>
      </c>
    </row>
    <row r="78" spans="1:33" ht="30.75" thickBot="1">
      <c r="A78" s="83"/>
      <c r="B78" s="83"/>
      <c r="C78" s="84"/>
      <c r="D78" s="84"/>
      <c r="E78" s="84"/>
      <c r="F78" s="85" t="s">
        <v>54</v>
      </c>
      <c r="G78" s="86">
        <v>1426</v>
      </c>
      <c r="H78" s="87">
        <v>1448</v>
      </c>
      <c r="I78" s="87">
        <v>1346</v>
      </c>
      <c r="J78" s="87">
        <v>1339</v>
      </c>
      <c r="K78" s="87">
        <v>0</v>
      </c>
      <c r="L78" s="87">
        <v>0</v>
      </c>
      <c r="M78" s="87">
        <v>0</v>
      </c>
      <c r="N78" s="88">
        <v>0</v>
      </c>
      <c r="O78" s="107">
        <v>5559</v>
      </c>
      <c r="P78" s="90">
        <v>14</v>
      </c>
      <c r="Q78" s="52">
        <v>5559</v>
      </c>
      <c r="R78" s="52">
        <v>28</v>
      </c>
      <c r="S78" s="91">
        <v>5559</v>
      </c>
      <c r="T78" s="49">
        <v>198.53571428571428</v>
      </c>
      <c r="U78" s="49" t="b">
        <v>1</v>
      </c>
      <c r="V78" s="49">
        <v>5559</v>
      </c>
      <c r="W78" s="49"/>
      <c r="X78" s="5">
        <v>203.71428571428572</v>
      </c>
      <c r="Y78" s="5">
        <v>206.85714285714286</v>
      </c>
      <c r="Z78" s="5">
        <v>192.28571428571428</v>
      </c>
      <c r="AA78" s="5">
        <v>191.28571428571428</v>
      </c>
      <c r="AB78" s="5">
        <v>0</v>
      </c>
      <c r="AC78" s="5">
        <v>0</v>
      </c>
      <c r="AD78" s="5">
        <v>0</v>
      </c>
      <c r="AE78" s="5">
        <v>0</v>
      </c>
      <c r="AG78" s="5" t="s">
        <v>20</v>
      </c>
    </row>
    <row r="79" spans="1:31" ht="30.75" thickBot="1">
      <c r="A79" s="92"/>
      <c r="B79" s="92"/>
      <c r="C79" s="93"/>
      <c r="D79" s="93"/>
      <c r="E79" s="93"/>
      <c r="F79" s="94" t="s">
        <v>55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198.53571428571428</v>
      </c>
      <c r="R79" s="52">
        <v>28</v>
      </c>
      <c r="S79" s="49">
        <v>10083</v>
      </c>
      <c r="T79" s="52">
        <v>56</v>
      </c>
      <c r="U79" s="52">
        <v>180.05357142857142</v>
      </c>
      <c r="V79" s="49"/>
      <c r="W79" s="49"/>
      <c r="X79" s="5">
        <v>203.71428571428572</v>
      </c>
      <c r="Y79" s="5">
        <v>206.85714285714286</v>
      </c>
      <c r="Z79" s="5">
        <v>192.28571428571428</v>
      </c>
      <c r="AA79" s="5">
        <v>191.28571428571428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34</v>
      </c>
      <c r="D80" s="93"/>
      <c r="E80" s="93"/>
      <c r="F80" s="94"/>
      <c r="G80" s="101">
        <v>203.71428571428572</v>
      </c>
      <c r="H80" s="101">
        <v>206.85714285714286</v>
      </c>
      <c r="I80" s="101">
        <v>192.28571428571428</v>
      </c>
      <c r="J80" s="101">
        <v>191.28571428571428</v>
      </c>
      <c r="K80" s="101">
        <v>0</v>
      </c>
      <c r="L80" s="101">
        <v>0</v>
      </c>
      <c r="M80" s="101">
        <v>0</v>
      </c>
      <c r="N80" s="101">
        <v>0</v>
      </c>
      <c r="O80" s="102">
        <v>198.53571428571428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66" t="s">
        <v>36</v>
      </c>
      <c r="D81" s="167"/>
      <c r="E81" s="167"/>
      <c r="F81" s="167"/>
      <c r="G81" s="38" t="s">
        <v>37</v>
      </c>
      <c r="H81" s="168" t="s">
        <v>18</v>
      </c>
      <c r="I81" s="169"/>
      <c r="J81" s="169"/>
      <c r="K81" s="169"/>
      <c r="L81" s="170"/>
      <c r="M81" s="171">
        <v>5</v>
      </c>
      <c r="N81" s="172"/>
      <c r="O81" s="173" t="s">
        <v>38</v>
      </c>
      <c r="P81" s="174"/>
      <c r="Q81" s="40">
        <v>5</v>
      </c>
    </row>
    <row r="82" spans="1:16" ht="30.75" thickBot="1">
      <c r="A82" s="37"/>
      <c r="B82" s="37"/>
      <c r="C82" s="41" t="s">
        <v>39</v>
      </c>
      <c r="D82" s="179" t="s">
        <v>35</v>
      </c>
      <c r="E82" s="186"/>
      <c r="F82" s="186"/>
      <c r="G82" s="180" t="s">
        <v>73</v>
      </c>
      <c r="H82" s="183" t="s">
        <v>74</v>
      </c>
      <c r="I82" s="183" t="s">
        <v>75</v>
      </c>
      <c r="J82" s="183" t="s">
        <v>76</v>
      </c>
      <c r="K82" s="183" t="s">
        <v>77</v>
      </c>
      <c r="L82" s="183" t="s">
        <v>34</v>
      </c>
      <c r="M82" s="183" t="s">
        <v>34</v>
      </c>
      <c r="N82" s="187" t="s">
        <v>34</v>
      </c>
      <c r="O82" s="39">
        <v>9771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41931</v>
      </c>
      <c r="E83" s="44" t="s">
        <v>44</v>
      </c>
      <c r="F83" s="104">
        <v>2</v>
      </c>
      <c r="G83" s="181"/>
      <c r="H83" s="184"/>
      <c r="I83" s="184"/>
      <c r="J83" s="184"/>
      <c r="K83" s="184"/>
      <c r="L83" s="184"/>
      <c r="M83" s="184"/>
      <c r="N83" s="188"/>
      <c r="O83" s="39">
        <v>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5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45</v>
      </c>
      <c r="D85" s="106">
        <v>4827</v>
      </c>
      <c r="E85" s="41" t="s">
        <v>46</v>
      </c>
      <c r="F85" s="106">
        <v>2</v>
      </c>
      <c r="G85" s="181"/>
      <c r="H85" s="184"/>
      <c r="I85" s="184"/>
      <c r="J85" s="184"/>
      <c r="K85" s="184"/>
      <c r="L85" s="184"/>
      <c r="M85" s="184"/>
      <c r="N85" s="188"/>
      <c r="O85" s="39">
        <v>13</v>
      </c>
      <c r="P85" s="42" t="s">
        <v>47</v>
      </c>
      <c r="R85" s="5"/>
      <c r="S85" s="5"/>
      <c r="T85" s="5"/>
      <c r="U85" s="5"/>
      <c r="V85" s="5"/>
      <c r="W85" s="5"/>
      <c r="X85" s="49">
        <v>1429</v>
      </c>
      <c r="Y85" s="49">
        <v>949</v>
      </c>
      <c r="Z85" s="49">
        <v>623</v>
      </c>
      <c r="AA85" s="49">
        <v>1232</v>
      </c>
      <c r="AB85" s="49">
        <v>711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6">
        <v>6</v>
      </c>
      <c r="E86" s="41" t="s">
        <v>49</v>
      </c>
      <c r="F86" s="106">
        <v>8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6</v>
      </c>
      <c r="Z86" s="52">
        <v>4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62">
        <v>8158</v>
      </c>
      <c r="H87" s="158">
        <v>7027</v>
      </c>
      <c r="I87" s="158">
        <v>7034</v>
      </c>
      <c r="J87" s="158">
        <v>25411</v>
      </c>
      <c r="K87" s="158">
        <v>7026</v>
      </c>
      <c r="L87" s="158">
        <v>0</v>
      </c>
      <c r="M87" s="158">
        <v>0</v>
      </c>
      <c r="N87" s="160">
        <v>0</v>
      </c>
      <c r="O87" s="164" t="s">
        <v>51</v>
      </c>
      <c r="P87" s="165"/>
    </row>
    <row r="88" spans="1:25" s="5" customFormat="1" ht="15.75" thickBot="1">
      <c r="A88" s="56" t="s">
        <v>52</v>
      </c>
      <c r="B88" s="57"/>
      <c r="C88" s="190" t="s">
        <v>53</v>
      </c>
      <c r="D88" s="192"/>
      <c r="E88" s="192"/>
      <c r="F88" s="57" t="s">
        <v>7</v>
      </c>
      <c r="G88" s="163"/>
      <c r="H88" s="159"/>
      <c r="I88" s="159"/>
      <c r="J88" s="159"/>
      <c r="K88" s="159"/>
      <c r="L88" s="159"/>
      <c r="M88" s="159"/>
      <c r="N88" s="161"/>
      <c r="O88" s="58" t="s">
        <v>47</v>
      </c>
      <c r="P88" s="59" t="s">
        <v>8</v>
      </c>
      <c r="R88" s="60"/>
      <c r="S88" s="60"/>
      <c r="T88" s="60">
        <v>7034</v>
      </c>
      <c r="U88" s="60"/>
      <c r="V88" s="60">
        <v>7026</v>
      </c>
      <c r="W88" s="60"/>
      <c r="X88" s="60"/>
      <c r="Y88" s="60"/>
    </row>
    <row r="89" spans="1:42" ht="30">
      <c r="A89" s="61">
        <v>21</v>
      </c>
      <c r="B89" s="62">
        <v>8</v>
      </c>
      <c r="C89" s="175" t="s">
        <v>16</v>
      </c>
      <c r="D89" s="197"/>
      <c r="E89" s="198"/>
      <c r="F89" s="63">
        <v>653</v>
      </c>
      <c r="G89" s="64">
        <v>193</v>
      </c>
      <c r="H89" s="65">
        <v>150</v>
      </c>
      <c r="I89" s="65">
        <v>158</v>
      </c>
      <c r="J89" s="65">
        <v>170</v>
      </c>
      <c r="K89" s="65"/>
      <c r="L89" s="65"/>
      <c r="M89" s="65"/>
      <c r="N89" s="66"/>
      <c r="O89" s="67">
        <v>671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671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P89" s="40">
        <v>2</v>
      </c>
    </row>
    <row r="90" spans="1:42" ht="30">
      <c r="A90" s="61">
        <v>23</v>
      </c>
      <c r="B90" s="62">
        <v>9</v>
      </c>
      <c r="C90" s="175" t="s">
        <v>20</v>
      </c>
      <c r="D90" s="197"/>
      <c r="E90" s="198"/>
      <c r="F90" s="69">
        <v>874</v>
      </c>
      <c r="G90" s="70">
        <v>212</v>
      </c>
      <c r="H90" s="71">
        <v>190</v>
      </c>
      <c r="I90" s="71">
        <v>178</v>
      </c>
      <c r="J90" s="71">
        <v>181</v>
      </c>
      <c r="K90" s="71"/>
      <c r="L90" s="71"/>
      <c r="M90" s="71"/>
      <c r="N90" s="72"/>
      <c r="O90" s="73">
        <v>761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761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40">
        <v>0</v>
      </c>
    </row>
    <row r="91" spans="1:42" ht="30">
      <c r="A91" s="61">
        <v>18</v>
      </c>
      <c r="B91" s="62">
        <v>10</v>
      </c>
      <c r="C91" s="175" t="s">
        <v>15</v>
      </c>
      <c r="D91" s="197"/>
      <c r="E91" s="198"/>
      <c r="F91" s="69">
        <v>727</v>
      </c>
      <c r="G91" s="70">
        <v>185</v>
      </c>
      <c r="H91" s="71">
        <v>147</v>
      </c>
      <c r="I91" s="71">
        <v>146</v>
      </c>
      <c r="J91" s="71">
        <v>178</v>
      </c>
      <c r="K91" s="71"/>
      <c r="L91" s="71"/>
      <c r="M91" s="71"/>
      <c r="N91" s="72"/>
      <c r="O91" s="73">
        <v>656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656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40">
        <v>0</v>
      </c>
    </row>
    <row r="92" spans="1:42" ht="30">
      <c r="A92" s="61">
        <v>19</v>
      </c>
      <c r="B92" s="62">
        <v>11</v>
      </c>
      <c r="C92" s="175" t="s">
        <v>13</v>
      </c>
      <c r="D92" s="197"/>
      <c r="E92" s="198"/>
      <c r="F92" s="69">
        <v>749</v>
      </c>
      <c r="G92" s="70">
        <v>246</v>
      </c>
      <c r="H92" s="71">
        <v>149</v>
      </c>
      <c r="I92" s="71"/>
      <c r="J92" s="71">
        <v>177</v>
      </c>
      <c r="K92" s="71">
        <v>176</v>
      </c>
      <c r="L92" s="71"/>
      <c r="M92" s="71"/>
      <c r="N92" s="72"/>
      <c r="O92" s="73">
        <v>748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748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40">
        <v>0</v>
      </c>
    </row>
    <row r="93" spans="1:42" ht="30">
      <c r="A93" s="61">
        <v>22</v>
      </c>
      <c r="B93" s="62">
        <v>12</v>
      </c>
      <c r="C93" s="175" t="s">
        <v>17</v>
      </c>
      <c r="D93" s="197"/>
      <c r="E93" s="198"/>
      <c r="F93" s="69">
        <v>808</v>
      </c>
      <c r="G93" s="70">
        <v>213</v>
      </c>
      <c r="H93" s="71">
        <v>168</v>
      </c>
      <c r="I93" s="71"/>
      <c r="J93" s="71">
        <v>177</v>
      </c>
      <c r="K93" s="71">
        <v>169</v>
      </c>
      <c r="L93" s="71"/>
      <c r="M93" s="71"/>
      <c r="N93" s="72"/>
      <c r="O93" s="73">
        <v>727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727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40">
        <v>0</v>
      </c>
    </row>
    <row r="94" spans="1:42" ht="30">
      <c r="A94" s="61">
        <v>20</v>
      </c>
      <c r="B94" s="62">
        <v>13</v>
      </c>
      <c r="C94" s="175" t="s">
        <v>19</v>
      </c>
      <c r="D94" s="197"/>
      <c r="E94" s="198"/>
      <c r="F94" s="69">
        <v>683</v>
      </c>
      <c r="G94" s="70">
        <v>201</v>
      </c>
      <c r="H94" s="71">
        <v>145</v>
      </c>
      <c r="I94" s="71"/>
      <c r="J94" s="71">
        <v>186</v>
      </c>
      <c r="K94" s="71">
        <v>143</v>
      </c>
      <c r="L94" s="71"/>
      <c r="M94" s="71"/>
      <c r="N94" s="72"/>
      <c r="O94" s="73">
        <v>675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675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40">
        <v>0</v>
      </c>
    </row>
    <row r="95" spans="1:42" ht="30.75" thickBot="1">
      <c r="A95" s="61">
        <v>17</v>
      </c>
      <c r="B95" s="62">
        <v>14</v>
      </c>
      <c r="C95" s="175" t="s">
        <v>14</v>
      </c>
      <c r="D95" s="197"/>
      <c r="E95" s="198"/>
      <c r="F95" s="69">
        <v>721</v>
      </c>
      <c r="G95" s="70">
        <v>179</v>
      </c>
      <c r="H95" s="71"/>
      <c r="I95" s="71">
        <v>141</v>
      </c>
      <c r="J95" s="71">
        <v>163</v>
      </c>
      <c r="K95" s="71">
        <v>223</v>
      </c>
      <c r="L95" s="71"/>
      <c r="M95" s="71"/>
      <c r="N95" s="72"/>
      <c r="O95" s="73">
        <v>706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706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40">
        <v>0</v>
      </c>
    </row>
    <row r="96" spans="1:42" ht="30" hidden="1">
      <c r="A96" s="61">
        <v>0</v>
      </c>
      <c r="B96" s="62">
        <v>0</v>
      </c>
      <c r="C96" s="175">
        <v>0</v>
      </c>
      <c r="D96" s="197"/>
      <c r="E96" s="198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5">
        <v>0</v>
      </c>
      <c r="B97" s="76">
        <v>0</v>
      </c>
      <c r="C97" s="175">
        <v>0</v>
      </c>
      <c r="D97" s="197"/>
      <c r="E97" s="198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3"/>
      <c r="B98" s="83"/>
      <c r="C98" s="84"/>
      <c r="D98" s="84"/>
      <c r="E98" s="84"/>
      <c r="F98" s="85" t="s">
        <v>54</v>
      </c>
      <c r="G98" s="86">
        <v>1429</v>
      </c>
      <c r="H98" s="87">
        <v>949</v>
      </c>
      <c r="I98" s="87">
        <v>623</v>
      </c>
      <c r="J98" s="87">
        <v>1232</v>
      </c>
      <c r="K98" s="87">
        <v>711</v>
      </c>
      <c r="L98" s="87">
        <v>0</v>
      </c>
      <c r="M98" s="87">
        <v>0</v>
      </c>
      <c r="N98" s="88">
        <v>0</v>
      </c>
      <c r="O98" s="107">
        <v>4944</v>
      </c>
      <c r="P98" s="90">
        <v>2</v>
      </c>
      <c r="Q98" s="52">
        <v>4944</v>
      </c>
      <c r="R98" s="52">
        <v>28</v>
      </c>
      <c r="S98" s="91">
        <v>4944</v>
      </c>
      <c r="T98" s="49">
        <v>176.57142857142858</v>
      </c>
      <c r="U98" s="49" t="b">
        <v>1</v>
      </c>
      <c r="V98" s="49">
        <v>4944</v>
      </c>
      <c r="W98" s="49"/>
      <c r="X98" s="5">
        <v>204.14285714285714</v>
      </c>
      <c r="Y98" s="5">
        <v>158.16666666666666</v>
      </c>
      <c r="Z98" s="5">
        <v>155.75</v>
      </c>
      <c r="AA98" s="5">
        <v>176</v>
      </c>
      <c r="AB98" s="5">
        <v>177.75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2"/>
      <c r="B99" s="92"/>
      <c r="C99" s="93"/>
      <c r="D99" s="93"/>
      <c r="E99" s="93"/>
      <c r="F99" s="94" t="s">
        <v>55</v>
      </c>
      <c r="G99" s="95">
        <v>7</v>
      </c>
      <c r="H99" s="96">
        <v>6</v>
      </c>
      <c r="I99" s="96">
        <v>4</v>
      </c>
      <c r="J99" s="96">
        <v>7</v>
      </c>
      <c r="K99" s="96">
        <v>4</v>
      </c>
      <c r="L99" s="96">
        <v>0</v>
      </c>
      <c r="M99" s="96">
        <v>0</v>
      </c>
      <c r="N99" s="97">
        <v>0</v>
      </c>
      <c r="O99" s="98">
        <v>28</v>
      </c>
      <c r="P99" s="99">
        <v>3</v>
      </c>
      <c r="Q99" s="52">
        <v>176.57142857142858</v>
      </c>
      <c r="R99" s="52">
        <v>28</v>
      </c>
      <c r="S99" s="49">
        <v>9771</v>
      </c>
      <c r="T99" s="52">
        <v>56</v>
      </c>
      <c r="U99" s="52">
        <v>174.48214285714286</v>
      </c>
      <c r="V99" s="49"/>
      <c r="W99" s="49"/>
      <c r="X99" s="5">
        <v>204.14285714285714</v>
      </c>
      <c r="Y99" s="5">
        <v>158.16666666666666</v>
      </c>
      <c r="Z99" s="5">
        <v>155.75</v>
      </c>
      <c r="AA99" s="5">
        <v>176</v>
      </c>
      <c r="AB99" s="5">
        <v>177.75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34</v>
      </c>
      <c r="D100" s="93"/>
      <c r="E100" s="93"/>
      <c r="F100" s="94"/>
      <c r="G100" s="101">
        <v>204.14285714285714</v>
      </c>
      <c r="H100" s="101">
        <v>158.16666666666666</v>
      </c>
      <c r="I100" s="101">
        <v>155.75</v>
      </c>
      <c r="J100" s="101">
        <v>176</v>
      </c>
      <c r="K100" s="101">
        <v>177.75</v>
      </c>
      <c r="L100" s="101">
        <v>0</v>
      </c>
      <c r="M100" s="101">
        <v>0</v>
      </c>
      <c r="N100" s="101">
        <v>0</v>
      </c>
      <c r="O100" s="102">
        <v>176.57142857142858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66" t="s">
        <v>36</v>
      </c>
      <c r="D101" s="167"/>
      <c r="E101" s="167"/>
      <c r="F101" s="167"/>
      <c r="G101" s="38" t="s">
        <v>37</v>
      </c>
      <c r="H101" s="168" t="s">
        <v>14</v>
      </c>
      <c r="I101" s="169"/>
      <c r="J101" s="169"/>
      <c r="K101" s="169"/>
      <c r="L101" s="170"/>
      <c r="M101" s="171">
        <v>6</v>
      </c>
      <c r="N101" s="172"/>
      <c r="O101" s="173" t="s">
        <v>38</v>
      </c>
      <c r="P101" s="174"/>
      <c r="Q101" s="40">
        <v>6</v>
      </c>
    </row>
    <row r="102" spans="1:16" ht="30.75" thickBot="1">
      <c r="A102" s="37"/>
      <c r="B102" s="37"/>
      <c r="C102" s="41" t="s">
        <v>39</v>
      </c>
      <c r="D102" s="179" t="s">
        <v>35</v>
      </c>
      <c r="E102" s="186"/>
      <c r="F102" s="186"/>
      <c r="G102" s="180" t="s">
        <v>78</v>
      </c>
      <c r="H102" s="183" t="s">
        <v>79</v>
      </c>
      <c r="I102" s="183" t="s">
        <v>80</v>
      </c>
      <c r="J102" s="183" t="s">
        <v>81</v>
      </c>
      <c r="K102" s="183" t="s">
        <v>34</v>
      </c>
      <c r="L102" s="183" t="s">
        <v>34</v>
      </c>
      <c r="M102" s="183" t="s">
        <v>34</v>
      </c>
      <c r="N102" s="187" t="s">
        <v>34</v>
      </c>
      <c r="O102" s="39">
        <v>10131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41931</v>
      </c>
      <c r="E103" s="44" t="s">
        <v>44</v>
      </c>
      <c r="F103" s="104">
        <v>2</v>
      </c>
      <c r="G103" s="181"/>
      <c r="H103" s="184"/>
      <c r="I103" s="184"/>
      <c r="J103" s="184"/>
      <c r="K103" s="184"/>
      <c r="L103" s="184"/>
      <c r="M103" s="184"/>
      <c r="N103" s="188"/>
      <c r="O103" s="39">
        <v>22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12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45</v>
      </c>
      <c r="D105" s="106">
        <v>5077</v>
      </c>
      <c r="E105" s="41" t="s">
        <v>46</v>
      </c>
      <c r="F105" s="106">
        <v>6</v>
      </c>
      <c r="G105" s="181"/>
      <c r="H105" s="184"/>
      <c r="I105" s="184"/>
      <c r="J105" s="184"/>
      <c r="K105" s="184"/>
      <c r="L105" s="184"/>
      <c r="M105" s="184"/>
      <c r="N105" s="188"/>
      <c r="O105" s="39">
        <v>34</v>
      </c>
      <c r="P105" s="42" t="s">
        <v>47</v>
      </c>
      <c r="R105" s="5"/>
      <c r="S105" s="5"/>
      <c r="T105" s="5"/>
      <c r="U105" s="5"/>
      <c r="V105" s="5"/>
      <c r="W105" s="5"/>
      <c r="X105" s="49">
        <v>1258</v>
      </c>
      <c r="Y105" s="49">
        <v>1314</v>
      </c>
      <c r="Z105" s="49">
        <v>1196</v>
      </c>
      <c r="AA105" s="49">
        <v>1286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6">
        <v>12</v>
      </c>
      <c r="E106" s="41" t="s">
        <v>49</v>
      </c>
      <c r="F106" s="106">
        <v>18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62">
        <v>16928</v>
      </c>
      <c r="H107" s="158">
        <v>38024</v>
      </c>
      <c r="I107" s="158">
        <v>25925</v>
      </c>
      <c r="J107" s="158">
        <v>25399</v>
      </c>
      <c r="K107" s="158">
        <v>0</v>
      </c>
      <c r="L107" s="158">
        <v>0</v>
      </c>
      <c r="M107" s="158">
        <v>0</v>
      </c>
      <c r="N107" s="160">
        <v>0</v>
      </c>
      <c r="O107" s="164" t="s">
        <v>51</v>
      </c>
      <c r="P107" s="165"/>
    </row>
    <row r="108" spans="1:25" s="5" customFormat="1" ht="15.75" thickBot="1">
      <c r="A108" s="56" t="s">
        <v>52</v>
      </c>
      <c r="B108" s="57"/>
      <c r="C108" s="190" t="s">
        <v>53</v>
      </c>
      <c r="D108" s="192"/>
      <c r="E108" s="192"/>
      <c r="F108" s="57" t="s">
        <v>7</v>
      </c>
      <c r="G108" s="163"/>
      <c r="H108" s="159"/>
      <c r="I108" s="159"/>
      <c r="J108" s="159"/>
      <c r="K108" s="159"/>
      <c r="L108" s="159"/>
      <c r="M108" s="159"/>
      <c r="N108" s="161"/>
      <c r="O108" s="58" t="s">
        <v>47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23</v>
      </c>
      <c r="B109" s="62">
        <v>8</v>
      </c>
      <c r="C109" s="175" t="s">
        <v>17</v>
      </c>
      <c r="D109" s="197"/>
      <c r="E109" s="198"/>
      <c r="F109" s="63">
        <v>647</v>
      </c>
      <c r="G109" s="64">
        <v>193</v>
      </c>
      <c r="H109" s="65">
        <v>222</v>
      </c>
      <c r="I109" s="65">
        <v>184</v>
      </c>
      <c r="J109" s="65">
        <v>129</v>
      </c>
      <c r="K109" s="65"/>
      <c r="L109" s="65"/>
      <c r="M109" s="65"/>
      <c r="N109" s="66"/>
      <c r="O109" s="67">
        <v>728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728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40">
        <v>2</v>
      </c>
    </row>
    <row r="110" spans="1:42" ht="30">
      <c r="A110" s="61">
        <v>20</v>
      </c>
      <c r="B110" s="62">
        <v>9</v>
      </c>
      <c r="C110" s="175" t="s">
        <v>13</v>
      </c>
      <c r="D110" s="197"/>
      <c r="E110" s="198"/>
      <c r="F110" s="69">
        <v>685</v>
      </c>
      <c r="G110" s="70">
        <v>187</v>
      </c>
      <c r="H110" s="71">
        <v>185</v>
      </c>
      <c r="I110" s="71">
        <v>184</v>
      </c>
      <c r="J110" s="71">
        <v>224</v>
      </c>
      <c r="K110" s="71"/>
      <c r="L110" s="71"/>
      <c r="M110" s="71"/>
      <c r="N110" s="72"/>
      <c r="O110" s="73">
        <v>780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780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40">
        <v>2</v>
      </c>
    </row>
    <row r="111" spans="1:42" ht="30">
      <c r="A111" s="61">
        <v>24</v>
      </c>
      <c r="B111" s="62">
        <v>10</v>
      </c>
      <c r="C111" s="175" t="s">
        <v>19</v>
      </c>
      <c r="D111" s="197"/>
      <c r="E111" s="198"/>
      <c r="F111" s="69">
        <v>628</v>
      </c>
      <c r="G111" s="70">
        <v>162</v>
      </c>
      <c r="H111" s="71">
        <v>171</v>
      </c>
      <c r="I111" s="71">
        <v>183</v>
      </c>
      <c r="J111" s="71">
        <v>158</v>
      </c>
      <c r="K111" s="71"/>
      <c r="L111" s="71"/>
      <c r="M111" s="71"/>
      <c r="N111" s="72"/>
      <c r="O111" s="73">
        <v>674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674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40">
        <v>2</v>
      </c>
    </row>
    <row r="112" spans="1:42" ht="30">
      <c r="A112" s="61">
        <v>22</v>
      </c>
      <c r="B112" s="62">
        <v>11</v>
      </c>
      <c r="C112" s="175" t="s">
        <v>20</v>
      </c>
      <c r="D112" s="197"/>
      <c r="E112" s="198"/>
      <c r="F112" s="69">
        <v>786</v>
      </c>
      <c r="G112" s="70">
        <v>179</v>
      </c>
      <c r="H112" s="71">
        <v>207</v>
      </c>
      <c r="I112" s="71">
        <v>191</v>
      </c>
      <c r="J112" s="71">
        <v>201</v>
      </c>
      <c r="K112" s="71"/>
      <c r="L112" s="71"/>
      <c r="M112" s="71"/>
      <c r="N112" s="72"/>
      <c r="O112" s="73">
        <v>778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778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40">
        <v>0</v>
      </c>
    </row>
    <row r="113" spans="1:42" ht="30">
      <c r="A113" s="61">
        <v>19</v>
      </c>
      <c r="B113" s="62">
        <v>12</v>
      </c>
      <c r="C113" s="175" t="s">
        <v>16</v>
      </c>
      <c r="D113" s="197"/>
      <c r="E113" s="198"/>
      <c r="F113" s="69">
        <v>733</v>
      </c>
      <c r="G113" s="70">
        <v>210</v>
      </c>
      <c r="H113" s="71">
        <v>190</v>
      </c>
      <c r="I113" s="71">
        <v>165</v>
      </c>
      <c r="J113" s="71">
        <v>211</v>
      </c>
      <c r="K113" s="71"/>
      <c r="L113" s="71"/>
      <c r="M113" s="71"/>
      <c r="N113" s="72"/>
      <c r="O113" s="73">
        <v>776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776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40">
        <v>2</v>
      </c>
    </row>
    <row r="114" spans="1:42" ht="30">
      <c r="A114" s="61">
        <v>21</v>
      </c>
      <c r="B114" s="62">
        <v>13</v>
      </c>
      <c r="C114" s="175" t="s">
        <v>15</v>
      </c>
      <c r="D114" s="197"/>
      <c r="E114" s="198"/>
      <c r="F114" s="69">
        <v>660</v>
      </c>
      <c r="G114" s="70">
        <v>157</v>
      </c>
      <c r="H114" s="71">
        <v>147</v>
      </c>
      <c r="I114" s="71">
        <v>135</v>
      </c>
      <c r="J114" s="71">
        <v>158</v>
      </c>
      <c r="K114" s="71"/>
      <c r="L114" s="71"/>
      <c r="M114" s="71"/>
      <c r="N114" s="72"/>
      <c r="O114" s="73">
        <v>597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597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40">
        <v>0</v>
      </c>
    </row>
    <row r="115" spans="1:42" ht="30.75" thickBot="1">
      <c r="A115" s="61">
        <v>18</v>
      </c>
      <c r="B115" s="62">
        <v>14</v>
      </c>
      <c r="C115" s="175" t="s">
        <v>18</v>
      </c>
      <c r="D115" s="197"/>
      <c r="E115" s="198"/>
      <c r="F115" s="69">
        <v>706</v>
      </c>
      <c r="G115" s="70">
        <v>170</v>
      </c>
      <c r="H115" s="71">
        <v>192</v>
      </c>
      <c r="I115" s="71">
        <v>154</v>
      </c>
      <c r="J115" s="71">
        <v>205</v>
      </c>
      <c r="K115" s="71"/>
      <c r="L115" s="71"/>
      <c r="M115" s="71"/>
      <c r="N115" s="72"/>
      <c r="O115" s="73">
        <v>721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721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40">
        <v>2</v>
      </c>
    </row>
    <row r="116" spans="1:42" ht="30" hidden="1">
      <c r="A116" s="61">
        <v>0</v>
      </c>
      <c r="B116" s="62">
        <v>0</v>
      </c>
      <c r="C116" s="175">
        <v>0</v>
      </c>
      <c r="D116" s="197"/>
      <c r="E116" s="198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5">
        <v>0</v>
      </c>
      <c r="B117" s="76">
        <v>0</v>
      </c>
      <c r="C117" s="175">
        <v>0</v>
      </c>
      <c r="D117" s="197"/>
      <c r="E117" s="198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40" t="s">
        <v>34</v>
      </c>
    </row>
    <row r="118" spans="1:33" ht="30.75" thickBot="1">
      <c r="A118" s="83"/>
      <c r="B118" s="83"/>
      <c r="C118" s="84"/>
      <c r="D118" s="84"/>
      <c r="E118" s="84"/>
      <c r="F118" s="85" t="s">
        <v>54</v>
      </c>
      <c r="G118" s="86">
        <v>1258</v>
      </c>
      <c r="H118" s="87">
        <v>1314</v>
      </c>
      <c r="I118" s="87">
        <v>1196</v>
      </c>
      <c r="J118" s="87">
        <v>1286</v>
      </c>
      <c r="K118" s="87">
        <v>0</v>
      </c>
      <c r="L118" s="87">
        <v>0</v>
      </c>
      <c r="M118" s="87">
        <v>0</v>
      </c>
      <c r="N118" s="88">
        <v>0</v>
      </c>
      <c r="O118" s="107">
        <v>5054</v>
      </c>
      <c r="P118" s="90">
        <v>10</v>
      </c>
      <c r="Q118" s="52">
        <v>5054</v>
      </c>
      <c r="R118" s="52">
        <v>28</v>
      </c>
      <c r="S118" s="91">
        <v>5054</v>
      </c>
      <c r="T118" s="49">
        <v>180.5</v>
      </c>
      <c r="U118" s="49" t="b">
        <v>1</v>
      </c>
      <c r="V118" s="49">
        <v>5054</v>
      </c>
      <c r="W118" s="49"/>
      <c r="X118" s="5">
        <v>179.71428571428572</v>
      </c>
      <c r="Y118" s="5">
        <v>187.71428571428572</v>
      </c>
      <c r="Z118" s="5">
        <v>170.85714285714286</v>
      </c>
      <c r="AA118" s="5">
        <v>183.71428571428572</v>
      </c>
      <c r="AB118" s="5">
        <v>0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6</v>
      </c>
      <c r="Q119" s="52">
        <v>180.5</v>
      </c>
      <c r="R119" s="52">
        <v>28</v>
      </c>
      <c r="S119" s="49">
        <v>10131</v>
      </c>
      <c r="T119" s="52">
        <v>56</v>
      </c>
      <c r="U119" s="52">
        <v>180.91071428571428</v>
      </c>
      <c r="V119" s="49"/>
      <c r="W119" s="49"/>
      <c r="X119" s="5">
        <v>179.71428571428572</v>
      </c>
      <c r="Y119" s="5">
        <v>187.71428571428572</v>
      </c>
      <c r="Z119" s="5">
        <v>170.85714285714286</v>
      </c>
      <c r="AA119" s="5">
        <v>183.71428571428572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179.71428571428572</v>
      </c>
      <c r="H120" s="101">
        <v>187.71428571428572</v>
      </c>
      <c r="I120" s="101">
        <v>170.85714285714286</v>
      </c>
      <c r="J120" s="101">
        <v>183.71428571428572</v>
      </c>
      <c r="K120" s="101">
        <v>0</v>
      </c>
      <c r="L120" s="101">
        <v>0</v>
      </c>
      <c r="M120" s="101">
        <v>0</v>
      </c>
      <c r="N120" s="101">
        <v>0</v>
      </c>
      <c r="O120" s="102">
        <v>180.5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66" t="s">
        <v>36</v>
      </c>
      <c r="D121" s="167"/>
      <c r="E121" s="167"/>
      <c r="F121" s="167"/>
      <c r="G121" s="38" t="s">
        <v>37</v>
      </c>
      <c r="H121" s="168" t="s">
        <v>16</v>
      </c>
      <c r="I121" s="169"/>
      <c r="J121" s="169"/>
      <c r="K121" s="169"/>
      <c r="L121" s="170"/>
      <c r="M121" s="171">
        <v>7</v>
      </c>
      <c r="N121" s="172"/>
      <c r="O121" s="173" t="s">
        <v>38</v>
      </c>
      <c r="P121" s="174"/>
      <c r="Q121" s="40">
        <v>7</v>
      </c>
    </row>
    <row r="122" spans="1:16" ht="30.75" thickBot="1">
      <c r="A122" s="37"/>
      <c r="B122" s="37"/>
      <c r="C122" s="41" t="s">
        <v>39</v>
      </c>
      <c r="D122" s="179" t="s">
        <v>35</v>
      </c>
      <c r="E122" s="186"/>
      <c r="F122" s="186"/>
      <c r="G122" s="180" t="s">
        <v>82</v>
      </c>
      <c r="H122" s="183" t="s">
        <v>83</v>
      </c>
      <c r="I122" s="183" t="s">
        <v>84</v>
      </c>
      <c r="J122" s="183" t="s">
        <v>85</v>
      </c>
      <c r="K122" s="183" t="s">
        <v>86</v>
      </c>
      <c r="L122" s="183" t="s">
        <v>34</v>
      </c>
      <c r="M122" s="183" t="s">
        <v>34</v>
      </c>
      <c r="N122" s="187" t="s">
        <v>34</v>
      </c>
      <c r="O122" s="39">
        <v>9530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41931</v>
      </c>
      <c r="E123" s="44" t="s">
        <v>44</v>
      </c>
      <c r="F123" s="104">
        <v>2</v>
      </c>
      <c r="G123" s="181"/>
      <c r="H123" s="184"/>
      <c r="I123" s="184"/>
      <c r="J123" s="184"/>
      <c r="K123" s="184"/>
      <c r="L123" s="184"/>
      <c r="M123" s="184"/>
      <c r="N123" s="188"/>
      <c r="O123" s="39">
        <v>8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5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45</v>
      </c>
      <c r="D125" s="106">
        <v>4941</v>
      </c>
      <c r="E125" s="41" t="s">
        <v>46</v>
      </c>
      <c r="F125" s="106">
        <v>4</v>
      </c>
      <c r="G125" s="181"/>
      <c r="H125" s="184"/>
      <c r="I125" s="184"/>
      <c r="J125" s="184"/>
      <c r="K125" s="184"/>
      <c r="L125" s="184"/>
      <c r="M125" s="184"/>
      <c r="N125" s="188"/>
      <c r="O125" s="39">
        <v>13</v>
      </c>
      <c r="P125" s="42" t="s">
        <v>47</v>
      </c>
      <c r="R125" s="5"/>
      <c r="S125" s="5"/>
      <c r="T125" s="5"/>
      <c r="U125" s="5"/>
      <c r="V125" s="5"/>
      <c r="W125" s="5"/>
      <c r="X125" s="49">
        <v>805</v>
      </c>
      <c r="Y125" s="49">
        <v>778</v>
      </c>
      <c r="Z125" s="49">
        <v>1059</v>
      </c>
      <c r="AA125" s="49">
        <v>983</v>
      </c>
      <c r="AB125" s="49">
        <v>964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6">
        <v>8</v>
      </c>
      <c r="E126" s="41" t="s">
        <v>49</v>
      </c>
      <c r="F126" s="106">
        <v>12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5</v>
      </c>
      <c r="Y126" s="52">
        <v>5</v>
      </c>
      <c r="Z126" s="52">
        <v>6</v>
      </c>
      <c r="AA126" s="52">
        <v>6</v>
      </c>
      <c r="AB126" s="52">
        <v>6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62">
        <v>25914</v>
      </c>
      <c r="H127" s="158">
        <v>16335</v>
      </c>
      <c r="I127" s="158">
        <v>16740</v>
      </c>
      <c r="J127" s="158">
        <v>25785</v>
      </c>
      <c r="K127" s="158">
        <v>16816</v>
      </c>
      <c r="L127" s="158">
        <v>0</v>
      </c>
      <c r="M127" s="158">
        <v>0</v>
      </c>
      <c r="N127" s="160">
        <v>0</v>
      </c>
      <c r="O127" s="164" t="s">
        <v>51</v>
      </c>
      <c r="P127" s="165"/>
    </row>
    <row r="128" spans="1:25" s="5" customFormat="1" ht="15.75" thickBot="1">
      <c r="A128" s="56" t="s">
        <v>52</v>
      </c>
      <c r="B128" s="57"/>
      <c r="C128" s="190" t="s">
        <v>53</v>
      </c>
      <c r="D128" s="192"/>
      <c r="E128" s="192"/>
      <c r="F128" s="57" t="s">
        <v>7</v>
      </c>
      <c r="G128" s="163"/>
      <c r="H128" s="159"/>
      <c r="I128" s="159"/>
      <c r="J128" s="159"/>
      <c r="K128" s="159"/>
      <c r="L128" s="159"/>
      <c r="M128" s="159"/>
      <c r="N128" s="161"/>
      <c r="O128" s="58" t="s">
        <v>47</v>
      </c>
      <c r="P128" s="59" t="s">
        <v>8</v>
      </c>
      <c r="R128" s="60"/>
      <c r="S128" s="60"/>
      <c r="T128" s="60">
        <v>16740</v>
      </c>
      <c r="U128" s="60">
        <v>25785</v>
      </c>
      <c r="V128" s="60"/>
      <c r="W128" s="60"/>
      <c r="X128" s="60"/>
      <c r="Y128" s="60"/>
    </row>
    <row r="129" spans="1:42" ht="30">
      <c r="A129" s="61">
        <v>22</v>
      </c>
      <c r="B129" s="62">
        <v>8</v>
      </c>
      <c r="C129" s="175" t="s">
        <v>18</v>
      </c>
      <c r="D129" s="197"/>
      <c r="E129" s="198"/>
      <c r="F129" s="63">
        <v>671</v>
      </c>
      <c r="G129" s="64">
        <v>162</v>
      </c>
      <c r="H129" s="65">
        <v>158</v>
      </c>
      <c r="I129" s="65"/>
      <c r="J129" s="65">
        <v>171</v>
      </c>
      <c r="K129" s="65">
        <v>162</v>
      </c>
      <c r="L129" s="65"/>
      <c r="M129" s="65"/>
      <c r="N129" s="66"/>
      <c r="O129" s="67">
        <v>653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653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40">
        <v>0</v>
      </c>
    </row>
    <row r="130" spans="1:42" ht="30">
      <c r="A130" s="61">
        <v>17</v>
      </c>
      <c r="B130" s="62">
        <v>9</v>
      </c>
      <c r="C130" s="175" t="s">
        <v>19</v>
      </c>
      <c r="D130" s="197"/>
      <c r="E130" s="198"/>
      <c r="F130" s="69">
        <v>731</v>
      </c>
      <c r="G130" s="70">
        <v>195</v>
      </c>
      <c r="H130" s="71"/>
      <c r="I130" s="71">
        <v>125</v>
      </c>
      <c r="J130" s="71">
        <v>180</v>
      </c>
      <c r="K130" s="71">
        <v>139</v>
      </c>
      <c r="L130" s="71"/>
      <c r="M130" s="71"/>
      <c r="N130" s="72"/>
      <c r="O130" s="73">
        <v>639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639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40">
        <v>0</v>
      </c>
    </row>
    <row r="131" spans="1:42" ht="30">
      <c r="A131" s="61">
        <v>21</v>
      </c>
      <c r="B131" s="62">
        <v>10</v>
      </c>
      <c r="C131" s="175" t="s">
        <v>13</v>
      </c>
      <c r="D131" s="197"/>
      <c r="E131" s="198"/>
      <c r="F131" s="69">
        <v>748</v>
      </c>
      <c r="G131" s="70">
        <v>123</v>
      </c>
      <c r="H131" s="71">
        <v>168</v>
      </c>
      <c r="I131" s="71">
        <v>158</v>
      </c>
      <c r="J131" s="71">
        <v>178</v>
      </c>
      <c r="K131" s="71"/>
      <c r="L131" s="71"/>
      <c r="M131" s="71"/>
      <c r="N131" s="72"/>
      <c r="O131" s="73">
        <v>627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627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40">
        <v>0</v>
      </c>
    </row>
    <row r="132" spans="1:42" ht="30">
      <c r="A132" s="61">
        <v>23</v>
      </c>
      <c r="B132" s="62">
        <v>11</v>
      </c>
      <c r="C132" s="175" t="s">
        <v>15</v>
      </c>
      <c r="D132" s="197"/>
      <c r="E132" s="198"/>
      <c r="F132" s="69">
        <v>716</v>
      </c>
      <c r="G132" s="70"/>
      <c r="H132" s="71">
        <v>161</v>
      </c>
      <c r="I132" s="71">
        <v>175</v>
      </c>
      <c r="J132" s="71">
        <v>118</v>
      </c>
      <c r="K132" s="71">
        <v>139</v>
      </c>
      <c r="L132" s="71"/>
      <c r="M132" s="71"/>
      <c r="N132" s="72"/>
      <c r="O132" s="73">
        <v>593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593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40">
        <v>0</v>
      </c>
    </row>
    <row r="133" spans="1:42" ht="30">
      <c r="A133" s="61">
        <v>20</v>
      </c>
      <c r="B133" s="62">
        <v>12</v>
      </c>
      <c r="C133" s="175" t="s">
        <v>14</v>
      </c>
      <c r="D133" s="197"/>
      <c r="E133" s="198"/>
      <c r="F133" s="69">
        <v>776</v>
      </c>
      <c r="G133" s="70"/>
      <c r="H133" s="71">
        <v>143</v>
      </c>
      <c r="I133" s="71">
        <v>200</v>
      </c>
      <c r="J133" s="71">
        <v>194</v>
      </c>
      <c r="K133" s="71">
        <v>196</v>
      </c>
      <c r="L133" s="71"/>
      <c r="M133" s="71"/>
      <c r="N133" s="72"/>
      <c r="O133" s="73">
        <v>733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733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0</v>
      </c>
    </row>
    <row r="134" spans="1:42" ht="30">
      <c r="A134" s="61">
        <v>24</v>
      </c>
      <c r="B134" s="62">
        <v>13</v>
      </c>
      <c r="C134" s="175" t="s">
        <v>20</v>
      </c>
      <c r="D134" s="197"/>
      <c r="E134" s="198"/>
      <c r="F134" s="69">
        <v>788</v>
      </c>
      <c r="G134" s="70">
        <v>154</v>
      </c>
      <c r="H134" s="71"/>
      <c r="I134" s="71">
        <v>211</v>
      </c>
      <c r="J134" s="71">
        <v>142</v>
      </c>
      <c r="K134" s="71">
        <v>160</v>
      </c>
      <c r="L134" s="71"/>
      <c r="M134" s="71"/>
      <c r="N134" s="72"/>
      <c r="O134" s="73">
        <v>667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667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0</v>
      </c>
    </row>
    <row r="135" spans="1:42" ht="30.75" thickBot="1">
      <c r="A135" s="61">
        <v>19</v>
      </c>
      <c r="B135" s="62">
        <v>14</v>
      </c>
      <c r="C135" s="175" t="s">
        <v>17</v>
      </c>
      <c r="D135" s="197"/>
      <c r="E135" s="198"/>
      <c r="F135" s="69">
        <v>710</v>
      </c>
      <c r="G135" s="70">
        <v>171</v>
      </c>
      <c r="H135" s="71">
        <v>148</v>
      </c>
      <c r="I135" s="71">
        <v>190</v>
      </c>
      <c r="J135" s="71"/>
      <c r="K135" s="71">
        <v>168</v>
      </c>
      <c r="L135" s="71"/>
      <c r="M135" s="71"/>
      <c r="N135" s="72"/>
      <c r="O135" s="73">
        <v>677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677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0</v>
      </c>
    </row>
    <row r="136" spans="1:42" ht="30" hidden="1">
      <c r="A136" s="61">
        <v>0</v>
      </c>
      <c r="B136" s="62">
        <v>0</v>
      </c>
      <c r="C136" s="175">
        <v>0</v>
      </c>
      <c r="D136" s="197"/>
      <c r="E136" s="198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5">
        <v>0</v>
      </c>
      <c r="B137" s="76">
        <v>0</v>
      </c>
      <c r="C137" s="175">
        <v>0</v>
      </c>
      <c r="D137" s="197"/>
      <c r="E137" s="198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40" t="s">
        <v>34</v>
      </c>
    </row>
    <row r="138" spans="1:33" ht="30.75" thickBot="1">
      <c r="A138" s="83"/>
      <c r="B138" s="83"/>
      <c r="C138" s="84"/>
      <c r="D138" s="84"/>
      <c r="E138" s="84"/>
      <c r="F138" s="85" t="s">
        <v>54</v>
      </c>
      <c r="G138" s="86">
        <v>805</v>
      </c>
      <c r="H138" s="87">
        <v>778</v>
      </c>
      <c r="I138" s="87">
        <v>1059</v>
      </c>
      <c r="J138" s="87">
        <v>983</v>
      </c>
      <c r="K138" s="87">
        <v>964</v>
      </c>
      <c r="L138" s="87">
        <v>0</v>
      </c>
      <c r="M138" s="87">
        <v>0</v>
      </c>
      <c r="N138" s="88">
        <v>0</v>
      </c>
      <c r="O138" s="107">
        <v>4589</v>
      </c>
      <c r="P138" s="90">
        <v>0</v>
      </c>
      <c r="Q138" s="52">
        <v>4589</v>
      </c>
      <c r="R138" s="52">
        <v>28</v>
      </c>
      <c r="S138" s="91">
        <v>4589</v>
      </c>
      <c r="T138" s="49">
        <v>163.89285714285714</v>
      </c>
      <c r="U138" s="49" t="b">
        <v>1</v>
      </c>
      <c r="V138" s="49">
        <v>4589</v>
      </c>
      <c r="W138" s="49"/>
      <c r="X138" s="5">
        <v>161</v>
      </c>
      <c r="Y138" s="5">
        <v>155.6</v>
      </c>
      <c r="Z138" s="5">
        <v>176.5</v>
      </c>
      <c r="AA138" s="5">
        <v>163.83333333333334</v>
      </c>
      <c r="AB138" s="5">
        <v>160.66666666666666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2"/>
      <c r="B139" s="92"/>
      <c r="C139" s="93"/>
      <c r="D139" s="93"/>
      <c r="E139" s="93"/>
      <c r="F139" s="94" t="s">
        <v>55</v>
      </c>
      <c r="G139" s="95">
        <v>5</v>
      </c>
      <c r="H139" s="96">
        <v>5</v>
      </c>
      <c r="I139" s="96">
        <v>6</v>
      </c>
      <c r="J139" s="96">
        <v>6</v>
      </c>
      <c r="K139" s="96">
        <v>6</v>
      </c>
      <c r="L139" s="96">
        <v>0</v>
      </c>
      <c r="M139" s="96">
        <v>0</v>
      </c>
      <c r="N139" s="97">
        <v>0</v>
      </c>
      <c r="O139" s="98">
        <v>28</v>
      </c>
      <c r="P139" s="99">
        <v>1</v>
      </c>
      <c r="Q139" s="52">
        <v>163.89285714285714</v>
      </c>
      <c r="R139" s="52">
        <v>28</v>
      </c>
      <c r="S139" s="49">
        <v>9530</v>
      </c>
      <c r="T139" s="52">
        <v>56</v>
      </c>
      <c r="U139" s="52">
        <v>170.17857142857142</v>
      </c>
      <c r="V139" s="49"/>
      <c r="W139" s="49"/>
      <c r="X139" s="5">
        <v>161</v>
      </c>
      <c r="Y139" s="5">
        <v>155.6</v>
      </c>
      <c r="Z139" s="5">
        <v>176.5</v>
      </c>
      <c r="AA139" s="5">
        <v>163.83333333333334</v>
      </c>
      <c r="AB139" s="5">
        <v>160.66666666666666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161</v>
      </c>
      <c r="H140" s="101">
        <v>155.6</v>
      </c>
      <c r="I140" s="101">
        <v>176.5</v>
      </c>
      <c r="J140" s="101">
        <v>163.83333333333334</v>
      </c>
      <c r="K140" s="101">
        <v>160.66666666666666</v>
      </c>
      <c r="L140" s="101">
        <v>0</v>
      </c>
      <c r="M140" s="101">
        <v>0</v>
      </c>
      <c r="N140" s="101">
        <v>0</v>
      </c>
      <c r="O140" s="102">
        <v>163.89285714285714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66" t="s">
        <v>36</v>
      </c>
      <c r="D141" s="167"/>
      <c r="E141" s="167"/>
      <c r="F141" s="167"/>
      <c r="G141" s="38" t="s">
        <v>37</v>
      </c>
      <c r="H141" s="168" t="s">
        <v>17</v>
      </c>
      <c r="I141" s="169"/>
      <c r="J141" s="169"/>
      <c r="K141" s="169"/>
      <c r="L141" s="170"/>
      <c r="M141" s="171">
        <v>8</v>
      </c>
      <c r="N141" s="172"/>
      <c r="O141" s="173" t="s">
        <v>38</v>
      </c>
      <c r="P141" s="174"/>
      <c r="Q141" s="40">
        <v>8</v>
      </c>
    </row>
    <row r="142" spans="1:16" ht="30.75" thickBot="1">
      <c r="A142" s="37"/>
      <c r="B142" s="37"/>
      <c r="C142" s="41" t="s">
        <v>39</v>
      </c>
      <c r="D142" s="179" t="s">
        <v>35</v>
      </c>
      <c r="E142" s="186"/>
      <c r="F142" s="186"/>
      <c r="G142" s="180" t="s">
        <v>87</v>
      </c>
      <c r="H142" s="183" t="s">
        <v>88</v>
      </c>
      <c r="I142" s="183" t="s">
        <v>89</v>
      </c>
      <c r="J142" s="183" t="s">
        <v>90</v>
      </c>
      <c r="K142" s="183" t="s">
        <v>34</v>
      </c>
      <c r="L142" s="183" t="s">
        <v>34</v>
      </c>
      <c r="M142" s="183" t="s">
        <v>34</v>
      </c>
      <c r="N142" s="187" t="s">
        <v>34</v>
      </c>
      <c r="O142" s="39">
        <v>10054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41931</v>
      </c>
      <c r="E143" s="44" t="s">
        <v>44</v>
      </c>
      <c r="F143" s="104">
        <v>2</v>
      </c>
      <c r="G143" s="181"/>
      <c r="H143" s="184"/>
      <c r="I143" s="184"/>
      <c r="J143" s="184"/>
      <c r="K143" s="184"/>
      <c r="L143" s="184"/>
      <c r="M143" s="184"/>
      <c r="N143" s="188"/>
      <c r="O143" s="39">
        <v>12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10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45</v>
      </c>
      <c r="D145" s="106">
        <v>5020</v>
      </c>
      <c r="E145" s="41" t="s">
        <v>46</v>
      </c>
      <c r="F145" s="106">
        <v>5</v>
      </c>
      <c r="G145" s="181"/>
      <c r="H145" s="184"/>
      <c r="I145" s="184"/>
      <c r="J145" s="184"/>
      <c r="K145" s="184"/>
      <c r="L145" s="184"/>
      <c r="M145" s="184"/>
      <c r="N145" s="188"/>
      <c r="O145" s="39">
        <v>22</v>
      </c>
      <c r="P145" s="42" t="s">
        <v>47</v>
      </c>
      <c r="R145" s="5"/>
      <c r="S145" s="5"/>
      <c r="T145" s="5"/>
      <c r="U145" s="5"/>
      <c r="V145" s="5"/>
      <c r="W145" s="5"/>
      <c r="X145" s="49">
        <v>1196</v>
      </c>
      <c r="Y145" s="49">
        <v>1263</v>
      </c>
      <c r="Z145" s="49">
        <v>1298</v>
      </c>
      <c r="AA145" s="49">
        <v>1277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6">
        <v>6</v>
      </c>
      <c r="E146" s="41" t="s">
        <v>49</v>
      </c>
      <c r="F146" s="106">
        <v>11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62">
        <v>7448</v>
      </c>
      <c r="H147" s="158">
        <v>7295</v>
      </c>
      <c r="I147" s="158">
        <v>7291</v>
      </c>
      <c r="J147" s="158">
        <v>25859</v>
      </c>
      <c r="K147" s="158">
        <v>0</v>
      </c>
      <c r="L147" s="158">
        <v>0</v>
      </c>
      <c r="M147" s="158">
        <v>0</v>
      </c>
      <c r="N147" s="160">
        <v>0</v>
      </c>
      <c r="O147" s="164" t="s">
        <v>51</v>
      </c>
      <c r="P147" s="165"/>
    </row>
    <row r="148" spans="1:25" s="5" customFormat="1" ht="15.75" thickBot="1">
      <c r="A148" s="56" t="s">
        <v>52</v>
      </c>
      <c r="B148" s="57"/>
      <c r="C148" s="190" t="s">
        <v>53</v>
      </c>
      <c r="D148" s="192"/>
      <c r="E148" s="192"/>
      <c r="F148" s="57" t="s">
        <v>7</v>
      </c>
      <c r="G148" s="163"/>
      <c r="H148" s="159"/>
      <c r="I148" s="159"/>
      <c r="J148" s="159"/>
      <c r="K148" s="159"/>
      <c r="L148" s="159"/>
      <c r="M148" s="159"/>
      <c r="N148" s="161"/>
      <c r="O148" s="58" t="s">
        <v>47</v>
      </c>
      <c r="P148" s="59" t="s">
        <v>8</v>
      </c>
      <c r="R148" s="60">
        <v>7448</v>
      </c>
      <c r="S148" s="60">
        <v>7295</v>
      </c>
      <c r="T148" s="60"/>
      <c r="U148" s="60"/>
      <c r="V148" s="60">
        <v>-1</v>
      </c>
      <c r="W148" s="60"/>
      <c r="X148" s="60"/>
      <c r="Y148" s="60"/>
    </row>
    <row r="149" spans="1:42" ht="30">
      <c r="A149" s="61">
        <v>24</v>
      </c>
      <c r="B149" s="62">
        <v>8</v>
      </c>
      <c r="C149" s="175" t="s">
        <v>14</v>
      </c>
      <c r="D149" s="197"/>
      <c r="E149" s="198"/>
      <c r="F149" s="63">
        <v>728</v>
      </c>
      <c r="G149" s="64">
        <v>166</v>
      </c>
      <c r="H149" s="65">
        <v>121</v>
      </c>
      <c r="I149" s="65">
        <v>157</v>
      </c>
      <c r="J149" s="65">
        <v>203</v>
      </c>
      <c r="K149" s="65"/>
      <c r="L149" s="65"/>
      <c r="M149" s="65"/>
      <c r="N149" s="66"/>
      <c r="O149" s="67">
        <v>647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647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>
        <v>0</v>
      </c>
    </row>
    <row r="150" spans="1:42" ht="30">
      <c r="A150" s="61">
        <v>22</v>
      </c>
      <c r="B150" s="62">
        <v>9</v>
      </c>
      <c r="C150" s="175" t="s">
        <v>15</v>
      </c>
      <c r="D150" s="197"/>
      <c r="E150" s="198"/>
      <c r="F150" s="69">
        <v>796</v>
      </c>
      <c r="G150" s="70">
        <v>158</v>
      </c>
      <c r="H150" s="71">
        <v>219</v>
      </c>
      <c r="I150" s="71">
        <v>189</v>
      </c>
      <c r="J150" s="71">
        <v>147</v>
      </c>
      <c r="K150" s="71"/>
      <c r="L150" s="71"/>
      <c r="M150" s="71"/>
      <c r="N150" s="72"/>
      <c r="O150" s="73">
        <v>713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713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>
        <v>0</v>
      </c>
    </row>
    <row r="151" spans="1:42" ht="30">
      <c r="A151" s="61">
        <v>19</v>
      </c>
      <c r="B151" s="62">
        <v>10</v>
      </c>
      <c r="C151" s="175" t="s">
        <v>20</v>
      </c>
      <c r="D151" s="197"/>
      <c r="E151" s="198"/>
      <c r="F151" s="69">
        <v>784</v>
      </c>
      <c r="G151" s="70">
        <v>201</v>
      </c>
      <c r="H151" s="71">
        <v>188</v>
      </c>
      <c r="I151" s="71">
        <v>176</v>
      </c>
      <c r="J151" s="71">
        <v>186</v>
      </c>
      <c r="K151" s="71"/>
      <c r="L151" s="71"/>
      <c r="M151" s="71"/>
      <c r="N151" s="72"/>
      <c r="O151" s="73">
        <v>751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751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>
        <v>0</v>
      </c>
    </row>
    <row r="152" spans="1:42" ht="30">
      <c r="A152" s="61">
        <v>18</v>
      </c>
      <c r="B152" s="62">
        <v>11</v>
      </c>
      <c r="C152" s="175" t="s">
        <v>19</v>
      </c>
      <c r="D152" s="197"/>
      <c r="E152" s="198"/>
      <c r="F152" s="69">
        <v>730</v>
      </c>
      <c r="G152" s="70">
        <v>154</v>
      </c>
      <c r="H152" s="71">
        <v>179</v>
      </c>
      <c r="I152" s="71">
        <v>225</v>
      </c>
      <c r="J152" s="71">
        <v>154</v>
      </c>
      <c r="K152" s="71"/>
      <c r="L152" s="71"/>
      <c r="M152" s="71"/>
      <c r="N152" s="72"/>
      <c r="O152" s="73">
        <v>712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712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>
        <v>0</v>
      </c>
    </row>
    <row r="153" spans="1:42" ht="30">
      <c r="A153" s="61">
        <v>21</v>
      </c>
      <c r="B153" s="62">
        <v>12</v>
      </c>
      <c r="C153" s="175" t="s">
        <v>18</v>
      </c>
      <c r="D153" s="197"/>
      <c r="E153" s="198"/>
      <c r="F153" s="69">
        <v>727</v>
      </c>
      <c r="G153" s="70">
        <v>192</v>
      </c>
      <c r="H153" s="71">
        <v>220</v>
      </c>
      <c r="I153" s="71">
        <v>198</v>
      </c>
      <c r="J153" s="71">
        <v>198</v>
      </c>
      <c r="K153" s="71"/>
      <c r="L153" s="71"/>
      <c r="M153" s="71"/>
      <c r="N153" s="72"/>
      <c r="O153" s="73">
        <v>808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808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>
        <v>2</v>
      </c>
    </row>
    <row r="154" spans="1:42" ht="30">
      <c r="A154" s="61">
        <v>17</v>
      </c>
      <c r="B154" s="62">
        <v>13</v>
      </c>
      <c r="C154" s="175" t="s">
        <v>13</v>
      </c>
      <c r="D154" s="197"/>
      <c r="E154" s="198"/>
      <c r="F154" s="69">
        <v>654</v>
      </c>
      <c r="G154" s="70">
        <v>177</v>
      </c>
      <c r="H154" s="71">
        <v>170</v>
      </c>
      <c r="I154" s="71">
        <v>178</v>
      </c>
      <c r="J154" s="71">
        <v>168</v>
      </c>
      <c r="K154" s="71"/>
      <c r="L154" s="71"/>
      <c r="M154" s="71"/>
      <c r="N154" s="72"/>
      <c r="O154" s="73">
        <v>693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693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>
        <v>2</v>
      </c>
    </row>
    <row r="155" spans="1:42" ht="30.75" thickBot="1">
      <c r="A155" s="61">
        <v>20</v>
      </c>
      <c r="B155" s="62">
        <v>14</v>
      </c>
      <c r="C155" s="175" t="s">
        <v>16</v>
      </c>
      <c r="D155" s="197"/>
      <c r="E155" s="198"/>
      <c r="F155" s="69">
        <v>677</v>
      </c>
      <c r="G155" s="70">
        <v>148</v>
      </c>
      <c r="H155" s="71">
        <v>166</v>
      </c>
      <c r="I155" s="71">
        <v>175</v>
      </c>
      <c r="J155" s="71">
        <v>221</v>
      </c>
      <c r="K155" s="71"/>
      <c r="L155" s="71"/>
      <c r="M155" s="71"/>
      <c r="N155" s="72"/>
      <c r="O155" s="73">
        <v>710</v>
      </c>
      <c r="P155" s="74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710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>
        <v>2</v>
      </c>
    </row>
    <row r="156" spans="1:42" ht="30" hidden="1">
      <c r="A156" s="61">
        <v>0</v>
      </c>
      <c r="B156" s="62">
        <v>0</v>
      </c>
      <c r="C156" s="175">
        <v>0</v>
      </c>
      <c r="D156" s="197"/>
      <c r="E156" s="198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5">
        <v>0</v>
      </c>
      <c r="B157" s="76">
        <v>0</v>
      </c>
      <c r="C157" s="175">
        <v>0</v>
      </c>
      <c r="D157" s="197"/>
      <c r="E157" s="198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3"/>
      <c r="B158" s="83"/>
      <c r="C158" s="84"/>
      <c r="D158" s="84"/>
      <c r="E158" s="84"/>
      <c r="F158" s="85" t="s">
        <v>54</v>
      </c>
      <c r="G158" s="86">
        <v>1196</v>
      </c>
      <c r="H158" s="87">
        <v>1263</v>
      </c>
      <c r="I158" s="87">
        <v>1298</v>
      </c>
      <c r="J158" s="87">
        <v>1277</v>
      </c>
      <c r="K158" s="87">
        <v>0</v>
      </c>
      <c r="L158" s="87">
        <v>0</v>
      </c>
      <c r="M158" s="87">
        <v>0</v>
      </c>
      <c r="N158" s="88">
        <v>0</v>
      </c>
      <c r="O158" s="107">
        <v>5034</v>
      </c>
      <c r="P158" s="90">
        <v>6</v>
      </c>
      <c r="Q158" s="52">
        <v>5034</v>
      </c>
      <c r="R158" s="52">
        <v>28</v>
      </c>
      <c r="S158" s="91">
        <v>5034</v>
      </c>
      <c r="T158" s="49">
        <v>179.78571428571428</v>
      </c>
      <c r="U158" s="49" t="b">
        <v>1</v>
      </c>
      <c r="V158" s="49">
        <v>5034</v>
      </c>
      <c r="W158" s="49"/>
      <c r="X158" s="5">
        <v>170.85714285714286</v>
      </c>
      <c r="Y158" s="5">
        <v>180.42857142857142</v>
      </c>
      <c r="Z158" s="5">
        <v>185.42857142857142</v>
      </c>
      <c r="AA158" s="5">
        <v>182.42857142857142</v>
      </c>
      <c r="AB158" s="5">
        <v>0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2"/>
      <c r="B159" s="92"/>
      <c r="C159" s="93"/>
      <c r="D159" s="93"/>
      <c r="E159" s="93"/>
      <c r="F159" s="94" t="s">
        <v>55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5</v>
      </c>
      <c r="Q159" s="52">
        <v>179.78571428571428</v>
      </c>
      <c r="R159" s="52">
        <v>28</v>
      </c>
      <c r="S159" s="49">
        <v>10054</v>
      </c>
      <c r="T159" s="52">
        <v>56</v>
      </c>
      <c r="U159" s="52">
        <v>179.53571428571428</v>
      </c>
      <c r="V159" s="49"/>
      <c r="W159" s="49"/>
      <c r="X159" s="5">
        <v>170.85714285714286</v>
      </c>
      <c r="Y159" s="5">
        <v>180.42857142857142</v>
      </c>
      <c r="Z159" s="5">
        <v>185.42857142857142</v>
      </c>
      <c r="AA159" s="5">
        <v>182.42857142857142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34</v>
      </c>
      <c r="D160" s="93"/>
      <c r="E160" s="93"/>
      <c r="F160" s="94"/>
      <c r="G160" s="101">
        <v>170.85714285714286</v>
      </c>
      <c r="H160" s="101">
        <v>180.42857142857142</v>
      </c>
      <c r="I160" s="101">
        <v>185.42857142857142</v>
      </c>
      <c r="J160" s="101">
        <v>182.42857142857142</v>
      </c>
      <c r="K160" s="101">
        <v>0</v>
      </c>
      <c r="L160" s="101">
        <v>0</v>
      </c>
      <c r="M160" s="101">
        <v>0</v>
      </c>
      <c r="N160" s="101">
        <v>0</v>
      </c>
      <c r="O160" s="102">
        <v>179.78571428571428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66" t="s">
        <v>36</v>
      </c>
      <c r="D161" s="167"/>
      <c r="E161" s="167"/>
      <c r="F161" s="167"/>
      <c r="G161" s="38" t="s">
        <v>37</v>
      </c>
      <c r="H161" s="168">
        <v>0</v>
      </c>
      <c r="I161" s="169"/>
      <c r="J161" s="169"/>
      <c r="K161" s="169"/>
      <c r="L161" s="170"/>
      <c r="M161" s="171">
        <v>0</v>
      </c>
      <c r="N161" s="172"/>
      <c r="O161" s="173" t="s">
        <v>38</v>
      </c>
      <c r="P161" s="174"/>
      <c r="Q161" s="40">
        <v>9</v>
      </c>
    </row>
    <row r="162" spans="1:16" ht="30.75" hidden="1" thickBot="1">
      <c r="A162" s="37"/>
      <c r="B162" s="37"/>
      <c r="C162" s="41" t="s">
        <v>39</v>
      </c>
      <c r="D162" s="179" t="s">
        <v>35</v>
      </c>
      <c r="E162" s="186"/>
      <c r="F162" s="186"/>
      <c r="G162" s="180" t="s">
        <v>34</v>
      </c>
      <c r="H162" s="183" t="s">
        <v>34</v>
      </c>
      <c r="I162" s="183" t="s">
        <v>34</v>
      </c>
      <c r="J162" s="183" t="s">
        <v>34</v>
      </c>
      <c r="K162" s="183" t="s">
        <v>34</v>
      </c>
      <c r="L162" s="183" t="s">
        <v>34</v>
      </c>
      <c r="M162" s="183" t="s">
        <v>34</v>
      </c>
      <c r="N162" s="187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41931</v>
      </c>
      <c r="E163" s="44" t="s">
        <v>44</v>
      </c>
      <c r="F163" s="104">
        <v>2</v>
      </c>
      <c r="G163" s="181"/>
      <c r="H163" s="184"/>
      <c r="I163" s="184"/>
      <c r="J163" s="184"/>
      <c r="K163" s="184"/>
      <c r="L163" s="184"/>
      <c r="M163" s="184"/>
      <c r="N163" s="188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81"/>
      <c r="H165" s="184"/>
      <c r="I165" s="184"/>
      <c r="J165" s="184"/>
      <c r="K165" s="184"/>
      <c r="L165" s="184"/>
      <c r="M165" s="184"/>
      <c r="N165" s="188"/>
      <c r="O165" s="39">
        <v>0</v>
      </c>
      <c r="P165" s="42" t="s">
        <v>47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62">
        <v>0</v>
      </c>
      <c r="H167" s="158">
        <v>0</v>
      </c>
      <c r="I167" s="158">
        <v>0</v>
      </c>
      <c r="J167" s="158">
        <v>0</v>
      </c>
      <c r="K167" s="158">
        <v>0</v>
      </c>
      <c r="L167" s="158">
        <v>0</v>
      </c>
      <c r="M167" s="158">
        <v>0</v>
      </c>
      <c r="N167" s="160">
        <v>0</v>
      </c>
      <c r="O167" s="164" t="s">
        <v>51</v>
      </c>
      <c r="P167" s="165"/>
    </row>
    <row r="168" spans="1:25" s="5" customFormat="1" ht="16.5" hidden="1" thickBot="1">
      <c r="A168" s="56" t="s">
        <v>52</v>
      </c>
      <c r="B168" s="57"/>
      <c r="C168" s="190" t="s">
        <v>53</v>
      </c>
      <c r="D168" s="192"/>
      <c r="E168" s="192"/>
      <c r="F168" s="57" t="s">
        <v>7</v>
      </c>
      <c r="G168" s="163"/>
      <c r="H168" s="159"/>
      <c r="I168" s="159"/>
      <c r="J168" s="159"/>
      <c r="K168" s="159"/>
      <c r="L168" s="159"/>
      <c r="M168" s="159"/>
      <c r="N168" s="161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8</v>
      </c>
      <c r="C169" s="175" t="s">
        <v>34</v>
      </c>
      <c r="D169" s="197"/>
      <c r="E169" s="198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9</v>
      </c>
      <c r="C170" s="175" t="s">
        <v>34</v>
      </c>
      <c r="D170" s="197"/>
      <c r="E170" s="198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10</v>
      </c>
      <c r="C171" s="175" t="s">
        <v>34</v>
      </c>
      <c r="D171" s="197"/>
      <c r="E171" s="198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11</v>
      </c>
      <c r="C172" s="175" t="s">
        <v>34</v>
      </c>
      <c r="D172" s="197"/>
      <c r="E172" s="198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12</v>
      </c>
      <c r="C173" s="175" t="s">
        <v>34</v>
      </c>
      <c r="D173" s="197"/>
      <c r="E173" s="198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" hidden="1">
      <c r="A174" s="61">
        <v>0</v>
      </c>
      <c r="B174" s="62">
        <v>13</v>
      </c>
      <c r="C174" s="175" t="s">
        <v>34</v>
      </c>
      <c r="D174" s="197"/>
      <c r="E174" s="198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" hidden="1">
      <c r="A175" s="61">
        <v>0</v>
      </c>
      <c r="B175" s="62">
        <v>14</v>
      </c>
      <c r="C175" s="175" t="s">
        <v>34</v>
      </c>
      <c r="D175" s="197"/>
      <c r="E175" s="198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75">
        <v>0</v>
      </c>
      <c r="D176" s="197"/>
      <c r="E176" s="198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5">
        <v>0</v>
      </c>
      <c r="B177" s="76">
        <v>0</v>
      </c>
      <c r="C177" s="175">
        <v>0</v>
      </c>
      <c r="D177" s="197"/>
      <c r="E177" s="198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66" t="s">
        <v>36</v>
      </c>
      <c r="D181" s="167"/>
      <c r="E181" s="167"/>
      <c r="F181" s="167"/>
      <c r="G181" s="38" t="s">
        <v>37</v>
      </c>
      <c r="H181" s="168">
        <v>0</v>
      </c>
      <c r="I181" s="169"/>
      <c r="J181" s="169"/>
      <c r="K181" s="169"/>
      <c r="L181" s="170"/>
      <c r="M181" s="171">
        <v>0</v>
      </c>
      <c r="N181" s="172"/>
      <c r="O181" s="173" t="s">
        <v>38</v>
      </c>
      <c r="P181" s="174"/>
      <c r="Q181" s="40">
        <v>10</v>
      </c>
    </row>
    <row r="182" spans="1:16" ht="30.75" hidden="1" thickBot="1">
      <c r="A182" s="37"/>
      <c r="B182" s="37"/>
      <c r="C182" s="41" t="s">
        <v>39</v>
      </c>
      <c r="D182" s="179" t="s">
        <v>35</v>
      </c>
      <c r="E182" s="186"/>
      <c r="F182" s="186"/>
      <c r="G182" s="180" t="s">
        <v>34</v>
      </c>
      <c r="H182" s="183" t="s">
        <v>34</v>
      </c>
      <c r="I182" s="183" t="s">
        <v>34</v>
      </c>
      <c r="J182" s="183" t="s">
        <v>34</v>
      </c>
      <c r="K182" s="183" t="s">
        <v>34</v>
      </c>
      <c r="L182" s="183" t="s">
        <v>34</v>
      </c>
      <c r="M182" s="183" t="s">
        <v>34</v>
      </c>
      <c r="N182" s="187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41931</v>
      </c>
      <c r="E183" s="44" t="s">
        <v>44</v>
      </c>
      <c r="F183" s="104">
        <v>2</v>
      </c>
      <c r="G183" s="181"/>
      <c r="H183" s="184"/>
      <c r="I183" s="184"/>
      <c r="J183" s="184"/>
      <c r="K183" s="184"/>
      <c r="L183" s="184"/>
      <c r="M183" s="184"/>
      <c r="N183" s="188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81"/>
      <c r="H185" s="184"/>
      <c r="I185" s="184"/>
      <c r="J185" s="184"/>
      <c r="K185" s="184"/>
      <c r="L185" s="184"/>
      <c r="M185" s="184"/>
      <c r="N185" s="188"/>
      <c r="O185" s="39">
        <v>0</v>
      </c>
      <c r="P185" s="42" t="s">
        <v>47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62">
        <v>0</v>
      </c>
      <c r="H187" s="158">
        <v>0</v>
      </c>
      <c r="I187" s="158">
        <v>0</v>
      </c>
      <c r="J187" s="158">
        <v>0</v>
      </c>
      <c r="K187" s="158">
        <v>0</v>
      </c>
      <c r="L187" s="158">
        <v>0</v>
      </c>
      <c r="M187" s="158">
        <v>0</v>
      </c>
      <c r="N187" s="160">
        <v>0</v>
      </c>
      <c r="O187" s="164" t="s">
        <v>51</v>
      </c>
      <c r="P187" s="165"/>
    </row>
    <row r="188" spans="1:25" s="5" customFormat="1" ht="16.5" hidden="1" thickBot="1">
      <c r="A188" s="56" t="s">
        <v>52</v>
      </c>
      <c r="B188" s="57"/>
      <c r="C188" s="190" t="s">
        <v>53</v>
      </c>
      <c r="D188" s="192"/>
      <c r="E188" s="192"/>
      <c r="F188" s="57" t="s">
        <v>7</v>
      </c>
      <c r="G188" s="163"/>
      <c r="H188" s="159"/>
      <c r="I188" s="159"/>
      <c r="J188" s="159"/>
      <c r="K188" s="159"/>
      <c r="L188" s="159"/>
      <c r="M188" s="159"/>
      <c r="N188" s="161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8</v>
      </c>
      <c r="C189" s="175" t="s">
        <v>34</v>
      </c>
      <c r="D189" s="197"/>
      <c r="E189" s="198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9</v>
      </c>
      <c r="C190" s="175" t="s">
        <v>34</v>
      </c>
      <c r="D190" s="197"/>
      <c r="E190" s="198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10</v>
      </c>
      <c r="C191" s="175" t="s">
        <v>34</v>
      </c>
      <c r="D191" s="197"/>
      <c r="E191" s="198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11</v>
      </c>
      <c r="C192" s="175" t="s">
        <v>34</v>
      </c>
      <c r="D192" s="197"/>
      <c r="E192" s="198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12</v>
      </c>
      <c r="C193" s="175" t="s">
        <v>34</v>
      </c>
      <c r="D193" s="197"/>
      <c r="E193" s="198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" hidden="1">
      <c r="A194" s="61">
        <v>0</v>
      </c>
      <c r="B194" s="62">
        <v>13</v>
      </c>
      <c r="C194" s="175" t="s">
        <v>34</v>
      </c>
      <c r="D194" s="197"/>
      <c r="E194" s="198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" hidden="1">
      <c r="A195" s="61">
        <v>0</v>
      </c>
      <c r="B195" s="62">
        <v>14</v>
      </c>
      <c r="C195" s="175" t="s">
        <v>34</v>
      </c>
      <c r="D195" s="197"/>
      <c r="E195" s="198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75">
        <v>0</v>
      </c>
      <c r="D196" s="197"/>
      <c r="E196" s="198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5">
        <v>0</v>
      </c>
      <c r="B197" s="76">
        <v>0</v>
      </c>
      <c r="C197" s="175">
        <v>0</v>
      </c>
      <c r="D197" s="197"/>
      <c r="E197" s="198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09" t="s">
        <v>91</v>
      </c>
      <c r="R202" s="5" t="s">
        <v>26</v>
      </c>
    </row>
    <row r="203" spans="3:18" ht="30" hidden="1">
      <c r="C203" s="109" t="s">
        <v>92</v>
      </c>
      <c r="D203" s="5">
        <v>247</v>
      </c>
      <c r="Q203" s="109" t="s">
        <v>93</v>
      </c>
      <c r="R203" s="5" t="s">
        <v>20</v>
      </c>
    </row>
    <row r="204" spans="3:18" ht="30" hidden="1">
      <c r="C204" s="109" t="s">
        <v>94</v>
      </c>
      <c r="D204" s="110">
        <v>1448</v>
      </c>
      <c r="E204" s="111"/>
      <c r="Q204" s="109" t="s">
        <v>95</v>
      </c>
      <c r="R204" s="5" t="s">
        <v>26</v>
      </c>
    </row>
    <row r="205" spans="3:18" ht="30" hidden="1">
      <c r="C205" s="109" t="s">
        <v>5</v>
      </c>
      <c r="D205" s="110">
        <v>874</v>
      </c>
      <c r="E205" s="111"/>
      <c r="Q205" s="109" t="s">
        <v>96</v>
      </c>
      <c r="R205" s="5" t="s">
        <v>20</v>
      </c>
    </row>
    <row r="206" spans="3:22" ht="30" hidden="1">
      <c r="C206" s="109" t="s">
        <v>12</v>
      </c>
      <c r="D206" s="112">
        <v>206.85714285714286</v>
      </c>
      <c r="Q206" s="109" t="s">
        <v>5</v>
      </c>
      <c r="R206" s="5" t="s">
        <v>20</v>
      </c>
      <c r="V206" s="5"/>
    </row>
    <row r="207" spans="17:18" ht="30" hidden="1">
      <c r="Q207" s="109" t="s">
        <v>97</v>
      </c>
      <c r="R207" s="5" t="s">
        <v>26</v>
      </c>
    </row>
    <row r="208" spans="17:18" ht="30" hidden="1">
      <c r="Q208" s="109" t="s">
        <v>98</v>
      </c>
      <c r="R208" s="5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Seiler</dc:creator>
  <cp:keywords/>
  <dc:description/>
  <cp:lastModifiedBy>Andrea</cp:lastModifiedBy>
  <cp:lastPrinted>2014-10-21T08:32:25Z</cp:lastPrinted>
  <dcterms:created xsi:type="dcterms:W3CDTF">2014-10-20T18:46:38Z</dcterms:created>
  <dcterms:modified xsi:type="dcterms:W3CDTF">2014-10-21T08:33:38Z</dcterms:modified>
  <cp:category/>
  <cp:version/>
  <cp:contentType/>
  <cp:contentStatus/>
</cp:coreProperties>
</file>