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6" activeTab="0"/>
  </bookViews>
  <sheets>
    <sheet name="nord" sheetId="1" r:id="rId1"/>
    <sheet name="sued" sheetId="2" r:id="rId2"/>
    <sheet name="Tabelle1" sheetId="3" r:id="rId3"/>
  </sheets>
  <definedNames>
    <definedName name="_xlnm.Print_Area" localSheetId="1">'sued'!$A$1:$O$511</definedName>
  </definedNames>
  <calcPr fullCalcOnLoad="1"/>
</workbook>
</file>

<file path=xl/sharedStrings.xml><?xml version="1.0" encoding="utf-8"?>
<sst xmlns="http://schemas.openxmlformats.org/spreadsheetml/2006/main" count="1553" uniqueCount="991">
  <si>
    <t>Name</t>
  </si>
  <si>
    <t>Vorname</t>
  </si>
  <si>
    <t>EDV Nr.</t>
  </si>
  <si>
    <t>Team</t>
  </si>
  <si>
    <t>1.Runde</t>
  </si>
  <si>
    <t>2.Runde</t>
  </si>
  <si>
    <t>3.Runde</t>
  </si>
  <si>
    <t>4.Runde</t>
  </si>
  <si>
    <t>5.Runde</t>
  </si>
  <si>
    <t>6.Runde</t>
  </si>
  <si>
    <t>Finale VL</t>
  </si>
  <si>
    <t>Finale EL</t>
  </si>
  <si>
    <t>Pins/gesamt</t>
  </si>
  <si>
    <t>Spiele</t>
  </si>
  <si>
    <t>Schnitt</t>
  </si>
  <si>
    <t>Tobias</t>
  </si>
  <si>
    <t>Christian</t>
  </si>
  <si>
    <t>Helmut</t>
  </si>
  <si>
    <t>Eintracht Lauf 1</t>
  </si>
  <si>
    <t>Fuchs</t>
  </si>
  <si>
    <t>Roland</t>
  </si>
  <si>
    <t>16466</t>
  </si>
  <si>
    <t>Lehmeier</t>
  </si>
  <si>
    <t>Stefan</t>
  </si>
  <si>
    <t>16459</t>
  </si>
  <si>
    <t>Uwe</t>
  </si>
  <si>
    <t>Flying Pins 1</t>
  </si>
  <si>
    <t>Maier</t>
  </si>
  <si>
    <t>Klaus</t>
  </si>
  <si>
    <t>25044</t>
  </si>
  <si>
    <t>Jörg</t>
  </si>
  <si>
    <t>Frank</t>
  </si>
  <si>
    <t>Manfred</t>
  </si>
  <si>
    <t>Lichtenhof 69 2</t>
  </si>
  <si>
    <t>Patrick</t>
  </si>
  <si>
    <t>Gräf</t>
  </si>
  <si>
    <t>Werner</t>
  </si>
  <si>
    <t>Robert</t>
  </si>
  <si>
    <t>Michael</t>
  </si>
  <si>
    <t>Sven</t>
  </si>
  <si>
    <t>Schuster</t>
  </si>
  <si>
    <t>Schwarz</t>
  </si>
  <si>
    <t>Jan</t>
  </si>
  <si>
    <t>Schlundt</t>
  </si>
  <si>
    <t>07725</t>
  </si>
  <si>
    <t>Thomas</t>
  </si>
  <si>
    <t>Matthias</t>
  </si>
  <si>
    <t>Dieter</t>
  </si>
  <si>
    <t>07721</t>
  </si>
  <si>
    <t>Hamfler</t>
  </si>
  <si>
    <t>Wolfgang</t>
  </si>
  <si>
    <t>07747</t>
  </si>
  <si>
    <t>Comet 1</t>
  </si>
  <si>
    <t>Mesch</t>
  </si>
  <si>
    <t>John</t>
  </si>
  <si>
    <t>07740</t>
  </si>
  <si>
    <t>Daniel</t>
  </si>
  <si>
    <t>Rainer</t>
  </si>
  <si>
    <t>Petra</t>
  </si>
  <si>
    <t>Chambless</t>
  </si>
  <si>
    <t>Jürgen</t>
  </si>
  <si>
    <t>16465</t>
  </si>
  <si>
    <t>Eintracht Lauf 3</t>
  </si>
  <si>
    <t>Andreas</t>
  </si>
  <si>
    <t>Norbert</t>
  </si>
  <si>
    <t>Rudi</t>
  </si>
  <si>
    <t>Flying Pins 3</t>
  </si>
  <si>
    <t>Keul</t>
  </si>
  <si>
    <t>Otto</t>
  </si>
  <si>
    <t>Hödl</t>
  </si>
  <si>
    <t>Bruno</t>
  </si>
  <si>
    <t>07958</t>
  </si>
  <si>
    <t>Lichtenhof 69 3</t>
  </si>
  <si>
    <t>Marco</t>
  </si>
  <si>
    <t>Schmitt</t>
  </si>
  <si>
    <t>07961</t>
  </si>
  <si>
    <t xml:space="preserve">Kraut </t>
  </si>
  <si>
    <t>Ludwig</t>
  </si>
  <si>
    <t>16456</t>
  </si>
  <si>
    <t>Sebastian</t>
  </si>
  <si>
    <t>Horst</t>
  </si>
  <si>
    <t>Peter</t>
  </si>
  <si>
    <t>Ralph</t>
  </si>
  <si>
    <t>Lichtenhof 69 1</t>
  </si>
  <si>
    <t>Jackson</t>
  </si>
  <si>
    <t>Heike</t>
  </si>
  <si>
    <t>07977</t>
  </si>
  <si>
    <t>Lichtenhof 69 4</t>
  </si>
  <si>
    <t xml:space="preserve">Noris </t>
  </si>
  <si>
    <t>Günther</t>
  </si>
  <si>
    <t>07715</t>
  </si>
  <si>
    <t>Schott</t>
  </si>
  <si>
    <t>Franz</t>
  </si>
  <si>
    <t>Eintracht Lauf 2</t>
  </si>
  <si>
    <t>Matejat</t>
  </si>
  <si>
    <t>Bernd</t>
  </si>
  <si>
    <t>16462</t>
  </si>
  <si>
    <t>Oliver</t>
  </si>
  <si>
    <t>Körber</t>
  </si>
  <si>
    <t>Paul</t>
  </si>
  <si>
    <t>07735</t>
  </si>
  <si>
    <t>Comet 2</t>
  </si>
  <si>
    <t>Athanassiadis</t>
  </si>
  <si>
    <t>Alex</t>
  </si>
  <si>
    <t>25081</t>
  </si>
  <si>
    <t>Triple X</t>
  </si>
  <si>
    <t>Hübner</t>
  </si>
  <si>
    <t>25085</t>
  </si>
  <si>
    <t>Jochen</t>
  </si>
  <si>
    <t>Max</t>
  </si>
  <si>
    <t>Harald</t>
  </si>
  <si>
    <t>Altenfeld</t>
  </si>
  <si>
    <t>16253</t>
  </si>
  <si>
    <t>Raubritter 2</t>
  </si>
  <si>
    <t>Reinhard</t>
  </si>
  <si>
    <t>Alexander</t>
  </si>
  <si>
    <t>Rimpar 2</t>
  </si>
  <si>
    <t>Ralf</t>
  </si>
  <si>
    <t>16289</t>
  </si>
  <si>
    <t>Knorz</t>
  </si>
  <si>
    <t>Erwin</t>
  </si>
  <si>
    <t>16493</t>
  </si>
  <si>
    <t>Wörrlein</t>
  </si>
  <si>
    <t>25200</t>
  </si>
  <si>
    <t>Gürz</t>
  </si>
  <si>
    <t>Bauer</t>
  </si>
  <si>
    <t>Kurt</t>
  </si>
  <si>
    <t>Bernhard</t>
  </si>
  <si>
    <t>Stemmler</t>
  </si>
  <si>
    <t>16488</t>
  </si>
  <si>
    <t>Rottendorf 1</t>
  </si>
  <si>
    <t>Georg</t>
  </si>
  <si>
    <t>Raubritter 3</t>
  </si>
  <si>
    <t>Schmidt</t>
  </si>
  <si>
    <t>16292</t>
  </si>
  <si>
    <t>Rimpar 1</t>
  </si>
  <si>
    <t>Weis</t>
  </si>
  <si>
    <t>Reinhold</t>
  </si>
  <si>
    <t>16300</t>
  </si>
  <si>
    <t>Schön</t>
  </si>
  <si>
    <t>16346</t>
  </si>
  <si>
    <t>Rottendorf 2</t>
  </si>
  <si>
    <t>16495</t>
  </si>
  <si>
    <t>Pfaff</t>
  </si>
  <si>
    <t>16086</t>
  </si>
  <si>
    <t>Gerhard</t>
  </si>
  <si>
    <t>Anderson</t>
  </si>
  <si>
    <t>Eddie</t>
  </si>
  <si>
    <t>16080</t>
  </si>
  <si>
    <t>Rottendorf 4</t>
  </si>
  <si>
    <t>Hermann</t>
  </si>
  <si>
    <t>Großlangheim 1</t>
  </si>
  <si>
    <t xml:space="preserve">Ott </t>
  </si>
  <si>
    <t>07100</t>
  </si>
  <si>
    <t>Albrecht</t>
  </si>
  <si>
    <t>Marcus</t>
  </si>
  <si>
    <t>07107</t>
  </si>
  <si>
    <t>Uebelacker</t>
  </si>
  <si>
    <t xml:space="preserve">Anton </t>
  </si>
  <si>
    <t>16430</t>
  </si>
  <si>
    <t>Reißmann</t>
  </si>
  <si>
    <t>16438</t>
  </si>
  <si>
    <t>Bavaria Unterf. 2</t>
  </si>
  <si>
    <t>Siener</t>
  </si>
  <si>
    <t>Erich</t>
  </si>
  <si>
    <t>16389</t>
  </si>
  <si>
    <t>Köpf</t>
  </si>
  <si>
    <t>Walter</t>
  </si>
  <si>
    <t>16393</t>
  </si>
  <si>
    <t>Rosenheim 1</t>
  </si>
  <si>
    <t>Schanze</t>
  </si>
  <si>
    <t>Rene</t>
  </si>
  <si>
    <t>16524</t>
  </si>
  <si>
    <t>Manuel</t>
  </si>
  <si>
    <t>Martin</t>
  </si>
  <si>
    <t>Leyerer</t>
  </si>
  <si>
    <t>Markus</t>
  </si>
  <si>
    <t>Hellmessen</t>
  </si>
  <si>
    <t>16912</t>
  </si>
  <si>
    <t>BK München 3</t>
  </si>
  <si>
    <t>Eisenmann</t>
  </si>
  <si>
    <t>07595</t>
  </si>
  <si>
    <t>Fliegner</t>
  </si>
  <si>
    <t>Torsten</t>
  </si>
  <si>
    <t>07418</t>
  </si>
  <si>
    <t>Bajuwaren 1</t>
  </si>
  <si>
    <t>Wimmer</t>
  </si>
  <si>
    <t>07425</t>
  </si>
  <si>
    <t>Börding</t>
  </si>
  <si>
    <t>Joscht</t>
  </si>
  <si>
    <t>16403</t>
  </si>
  <si>
    <t>Falken München</t>
  </si>
  <si>
    <t>Bell</t>
  </si>
  <si>
    <t>Douglas</t>
  </si>
  <si>
    <t>16400</t>
  </si>
  <si>
    <t>Niedermeier</t>
  </si>
  <si>
    <t>16409</t>
  </si>
  <si>
    <t>Alfred</t>
  </si>
  <si>
    <t>Glasl</t>
  </si>
  <si>
    <t>Bajuwaren 2</t>
  </si>
  <si>
    <t>Pichl</t>
  </si>
  <si>
    <t>BK München 2</t>
  </si>
  <si>
    <t>Zimmermann</t>
  </si>
  <si>
    <t>07573</t>
  </si>
  <si>
    <t>Hofmann</t>
  </si>
  <si>
    <t>Müller</t>
  </si>
  <si>
    <t>Kammerer</t>
  </si>
  <si>
    <t>Cornelia</t>
  </si>
  <si>
    <t>16712</t>
  </si>
  <si>
    <t>Bavaria Unterf. 1</t>
  </si>
  <si>
    <t>Roman</t>
  </si>
  <si>
    <t>07700</t>
  </si>
  <si>
    <t>Bavaria Unterf. 3</t>
  </si>
  <si>
    <t>BK München 1</t>
  </si>
  <si>
    <t>BK München 4</t>
  </si>
  <si>
    <t>Sabine</t>
  </si>
  <si>
    <t>Panthaler</t>
  </si>
  <si>
    <t>Jens</t>
  </si>
  <si>
    <t>Mario</t>
  </si>
  <si>
    <t>Lechbowler 1</t>
  </si>
  <si>
    <t>Burghard</t>
  </si>
  <si>
    <t>Burghardt</t>
  </si>
  <si>
    <t>12248</t>
  </si>
  <si>
    <t>Pfaffenhofen 1</t>
  </si>
  <si>
    <t>Gehrmann</t>
  </si>
  <si>
    <t>16816</t>
  </si>
  <si>
    <t>Lechbowler 2</t>
  </si>
  <si>
    <t>Schneider</t>
  </si>
  <si>
    <t>Ewald</t>
  </si>
  <si>
    <t>16998</t>
  </si>
  <si>
    <t>Murmels NU</t>
  </si>
  <si>
    <t>25138</t>
  </si>
  <si>
    <t>Franke</t>
  </si>
  <si>
    <t>24731</t>
  </si>
  <si>
    <t>Pfaffenhofen 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</si>
  <si>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</si>
  <si>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Rothenhöfer</t>
  </si>
  <si>
    <t xml:space="preserve">Karl </t>
  </si>
  <si>
    <t>16348</t>
  </si>
  <si>
    <t>Converson</t>
  </si>
  <si>
    <t>Tyrone</t>
  </si>
  <si>
    <t>16719</t>
  </si>
  <si>
    <t>16860</t>
  </si>
  <si>
    <t>07283</t>
  </si>
  <si>
    <t>Weigand</t>
  </si>
  <si>
    <t>07743</t>
  </si>
  <si>
    <t>07761</t>
  </si>
  <si>
    <t>Hellmich</t>
  </si>
  <si>
    <t>07314</t>
  </si>
  <si>
    <t>Poppe</t>
  </si>
  <si>
    <t>07421</t>
  </si>
  <si>
    <t>Ghanbar</t>
  </si>
  <si>
    <t>Cremer</t>
  </si>
  <si>
    <t>07703</t>
  </si>
  <si>
    <t>Mihatsch</t>
  </si>
  <si>
    <t>07031</t>
  </si>
  <si>
    <t>Bartl</t>
  </si>
  <si>
    <t>28088</t>
  </si>
  <si>
    <t>Dirk</t>
  </si>
  <si>
    <t>ProShop Mü. 1</t>
  </si>
  <si>
    <t>Kroll</t>
  </si>
  <si>
    <t>13493</t>
  </si>
  <si>
    <t>25815</t>
  </si>
  <si>
    <t>ProShop Mü. 2</t>
  </si>
  <si>
    <t>25734</t>
  </si>
  <si>
    <t>Bavaria Unterf. 4</t>
  </si>
  <si>
    <t>Schindlböck</t>
  </si>
  <si>
    <t>16390</t>
  </si>
  <si>
    <t xml:space="preserve">Schwarz </t>
  </si>
  <si>
    <t>25061</t>
  </si>
  <si>
    <t>Hartfeil</t>
  </si>
  <si>
    <t>Volkmar</t>
  </si>
  <si>
    <t>07830</t>
  </si>
  <si>
    <t>Donaubowlers</t>
  </si>
  <si>
    <t>Hueber</t>
  </si>
  <si>
    <t>25549</t>
  </si>
  <si>
    <t>Herzogenaurach 1</t>
  </si>
  <si>
    <t>Hertel</t>
  </si>
  <si>
    <t>16897</t>
  </si>
  <si>
    <t>Danzer</t>
  </si>
  <si>
    <t>16856</t>
  </si>
  <si>
    <t>Rosenheim 2</t>
  </si>
  <si>
    <t>Knöbl</t>
  </si>
  <si>
    <t>18708</t>
  </si>
  <si>
    <t>Fourkiotis</t>
  </si>
  <si>
    <t>Asterios</t>
  </si>
  <si>
    <t>25555</t>
  </si>
  <si>
    <t>Scheller</t>
  </si>
  <si>
    <t>Beissel</t>
  </si>
  <si>
    <t>Zilla</t>
  </si>
  <si>
    <t>Yves</t>
  </si>
  <si>
    <t>16362</t>
  </si>
  <si>
    <t>Bettina</t>
  </si>
  <si>
    <t>25173</t>
  </si>
  <si>
    <t>Rottendorf 3</t>
  </si>
  <si>
    <t>16094</t>
  </si>
  <si>
    <t>Denz</t>
  </si>
  <si>
    <t>16398</t>
  </si>
  <si>
    <t>16332</t>
  </si>
  <si>
    <t>Pfaffenhofen 2</t>
  </si>
  <si>
    <t>Huber</t>
  </si>
  <si>
    <t>Johann</t>
  </si>
  <si>
    <t>16324</t>
  </si>
  <si>
    <t>16327</t>
  </si>
  <si>
    <t>Friedel</t>
  </si>
  <si>
    <t>07711</t>
  </si>
  <si>
    <t>Raubritter 1</t>
  </si>
  <si>
    <t>Völlmerk</t>
  </si>
  <si>
    <t>07001</t>
  </si>
  <si>
    <t>Werder</t>
  </si>
  <si>
    <t>16291</t>
  </si>
  <si>
    <t>Schölzke</t>
  </si>
  <si>
    <t>16450</t>
  </si>
  <si>
    <t>Hannemann</t>
  </si>
  <si>
    <t>16336</t>
  </si>
  <si>
    <t>Oberhauser</t>
  </si>
  <si>
    <t>16405</t>
  </si>
  <si>
    <t>Ernst</t>
  </si>
  <si>
    <t>Eggl</t>
  </si>
  <si>
    <t>25229</t>
  </si>
  <si>
    <t>Lüthje</t>
  </si>
  <si>
    <t>Brodowsky</t>
  </si>
  <si>
    <t>07650</t>
  </si>
  <si>
    <t>Hofbauer</t>
  </si>
  <si>
    <t>Hauenstein</t>
  </si>
  <si>
    <t>07233</t>
  </si>
  <si>
    <t>Hesse</t>
  </si>
  <si>
    <t>Ronny</t>
  </si>
  <si>
    <t>16738</t>
  </si>
  <si>
    <t>Lechbowler 3</t>
  </si>
  <si>
    <t>Egger</t>
  </si>
  <si>
    <t>25785</t>
  </si>
  <si>
    <t>Strikers Ing.</t>
  </si>
  <si>
    <t>Haunschild</t>
  </si>
  <si>
    <t>07337</t>
  </si>
  <si>
    <t>Spielvogel</t>
  </si>
  <si>
    <t>07348</t>
  </si>
  <si>
    <t>ProShop Mü. 3</t>
  </si>
  <si>
    <t>Dittrich</t>
  </si>
  <si>
    <t>Möckel</t>
  </si>
  <si>
    <t>25769</t>
  </si>
  <si>
    <t>Heinel</t>
  </si>
  <si>
    <t>25388</t>
  </si>
  <si>
    <t>Baldauf</t>
  </si>
  <si>
    <t>25786</t>
  </si>
  <si>
    <t>Active Bowler 2</t>
  </si>
  <si>
    <t>Grünes</t>
  </si>
  <si>
    <t>25884</t>
  </si>
  <si>
    <t>Reißner</t>
  </si>
  <si>
    <t>25891</t>
  </si>
  <si>
    <t>Elvira</t>
  </si>
  <si>
    <t>25798</t>
  </si>
  <si>
    <t>Cat Bowl</t>
  </si>
  <si>
    <t>Schnurrer</t>
  </si>
  <si>
    <t>07674</t>
  </si>
  <si>
    <t>Dennis</t>
  </si>
  <si>
    <t>07600</t>
  </si>
  <si>
    <t>Active Bowler 1</t>
  </si>
  <si>
    <t>25888</t>
  </si>
  <si>
    <t>Rosenberger</t>
  </si>
  <si>
    <t>25300</t>
  </si>
  <si>
    <t>Kammermeier</t>
  </si>
  <si>
    <t>25821</t>
  </si>
  <si>
    <t>ProShop Mü. 4</t>
  </si>
  <si>
    <t>Lüdicke</t>
  </si>
  <si>
    <t>25839</t>
  </si>
  <si>
    <t>Facius</t>
  </si>
  <si>
    <t>Monic</t>
  </si>
  <si>
    <t>07438</t>
  </si>
  <si>
    <t>Lindner</t>
  </si>
  <si>
    <t xml:space="preserve">Eva </t>
  </si>
  <si>
    <t>07440</t>
  </si>
  <si>
    <t>Erding München</t>
  </si>
  <si>
    <t>07481</t>
  </si>
  <si>
    <t>Ratisbona Reg.</t>
  </si>
  <si>
    <t>Hernitschek</t>
  </si>
  <si>
    <t>16386</t>
  </si>
  <si>
    <t>25518</t>
  </si>
  <si>
    <t>Würzburg 2</t>
  </si>
  <si>
    <t>Flika</t>
  </si>
  <si>
    <t>Gerry</t>
  </si>
  <si>
    <t>16099</t>
  </si>
  <si>
    <t>Würzburg 1</t>
  </si>
  <si>
    <t>Timo</t>
  </si>
  <si>
    <t>Großlangheim 2</t>
  </si>
  <si>
    <t>Davis</t>
  </si>
  <si>
    <t>Kwan</t>
  </si>
  <si>
    <t>16247</t>
  </si>
  <si>
    <t>16439</t>
  </si>
  <si>
    <t>Phönix Lauf</t>
  </si>
  <si>
    <t>Brunner</t>
  </si>
  <si>
    <t>25423</t>
  </si>
  <si>
    <t>Spieler</t>
  </si>
  <si>
    <t>07884</t>
  </si>
  <si>
    <t>Peetz</t>
  </si>
  <si>
    <t>Wohlpart</t>
  </si>
  <si>
    <t>16812</t>
  </si>
  <si>
    <t>Thurm</t>
  </si>
  <si>
    <t>28424</t>
  </si>
  <si>
    <t>Panek</t>
  </si>
  <si>
    <t>25513</t>
  </si>
  <si>
    <t>Hürdler</t>
  </si>
  <si>
    <t>25271</t>
  </si>
  <si>
    <t>25932</t>
  </si>
  <si>
    <t>Reinmann</t>
  </si>
  <si>
    <t>25934</t>
  </si>
  <si>
    <t>Häfner</t>
  </si>
  <si>
    <t>16956</t>
  </si>
  <si>
    <t>Flying Pins 2</t>
  </si>
  <si>
    <t>Olde Damink</t>
  </si>
  <si>
    <t xml:space="preserve">Tim </t>
  </si>
  <si>
    <t>25521</t>
  </si>
  <si>
    <t>Barnickel</t>
  </si>
  <si>
    <t>25611</t>
  </si>
  <si>
    <t>Bruksch</t>
  </si>
  <si>
    <t>25761</t>
  </si>
  <si>
    <t>Fischbach</t>
  </si>
  <si>
    <t xml:space="preserve">Max </t>
  </si>
  <si>
    <t>16245</t>
  </si>
  <si>
    <t>16285</t>
  </si>
  <si>
    <t>Waldemar</t>
  </si>
  <si>
    <t>08158</t>
  </si>
  <si>
    <t>Barchmann</t>
  </si>
  <si>
    <t>07042</t>
  </si>
  <si>
    <t>Rottach</t>
  </si>
  <si>
    <t>16857</t>
  </si>
  <si>
    <t>Ulrich</t>
  </si>
  <si>
    <t>16714</t>
  </si>
  <si>
    <t>Allmannsberger</t>
  </si>
  <si>
    <t>07427</t>
  </si>
  <si>
    <t xml:space="preserve">Landshut 2 </t>
  </si>
  <si>
    <t>Bachhuber</t>
  </si>
  <si>
    <t>Christine</t>
  </si>
  <si>
    <t>16143</t>
  </si>
  <si>
    <t>Manuela</t>
  </si>
  <si>
    <t>16624</t>
  </si>
  <si>
    <t>Claudia</t>
  </si>
  <si>
    <t>Kossin</t>
  </si>
  <si>
    <t>16872</t>
  </si>
  <si>
    <t>Blepp</t>
  </si>
  <si>
    <t>Gregory</t>
  </si>
  <si>
    <t>25655</t>
  </si>
  <si>
    <t>Spörlein</t>
  </si>
  <si>
    <t>16261</t>
  </si>
  <si>
    <t>07724</t>
  </si>
  <si>
    <t>Schlick</t>
  </si>
  <si>
    <t>Meier</t>
  </si>
  <si>
    <t>07286</t>
  </si>
  <si>
    <t>16083</t>
  </si>
  <si>
    <t>Wunderlich</t>
  </si>
  <si>
    <t>Henning</t>
  </si>
  <si>
    <t>38018</t>
  </si>
  <si>
    <t>07593</t>
  </si>
  <si>
    <t>Birkner</t>
  </si>
  <si>
    <t>Steffen</t>
  </si>
  <si>
    <t>25082</t>
  </si>
  <si>
    <t>Schreiner</t>
  </si>
  <si>
    <t>25606</t>
  </si>
  <si>
    <t>Panther Ingolst.</t>
  </si>
  <si>
    <t>Amler</t>
  </si>
  <si>
    <t>25654</t>
  </si>
  <si>
    <t>Höpker</t>
  </si>
  <si>
    <t>07336</t>
  </si>
  <si>
    <t>Fritz</t>
  </si>
  <si>
    <t>25344</t>
  </si>
  <si>
    <t>Gerda</t>
  </si>
  <si>
    <t>25010</t>
  </si>
  <si>
    <t>Weidlich</t>
  </si>
  <si>
    <t>25828</t>
  </si>
  <si>
    <t>Scheider</t>
  </si>
  <si>
    <t>Marc</t>
  </si>
  <si>
    <t>25537</t>
  </si>
  <si>
    <t>Hedewig</t>
  </si>
  <si>
    <t>25968</t>
  </si>
  <si>
    <t>Heidler</t>
  </si>
  <si>
    <t>10185</t>
  </si>
  <si>
    <t>Gerzoskovitz</t>
  </si>
  <si>
    <t>Christoph</t>
  </si>
  <si>
    <t>25684</t>
  </si>
  <si>
    <t>Richard</t>
  </si>
  <si>
    <t>Federmann</t>
  </si>
  <si>
    <t>25374</t>
  </si>
  <si>
    <t>38062</t>
  </si>
  <si>
    <t>Hantschel</t>
  </si>
  <si>
    <t>25055</t>
  </si>
  <si>
    <t>Mörtl</t>
  </si>
  <si>
    <t>07099</t>
  </si>
  <si>
    <t>Nicole</t>
  </si>
  <si>
    <t>16595</t>
  </si>
  <si>
    <t>Active Bowler 3</t>
  </si>
  <si>
    <t>Schulz</t>
  </si>
  <si>
    <t>Schweizer</t>
  </si>
  <si>
    <t>Elke</t>
  </si>
  <si>
    <t>25503</t>
  </si>
  <si>
    <t>Mächler</t>
  </si>
  <si>
    <t>16911</t>
  </si>
  <si>
    <t>Maack</t>
  </si>
  <si>
    <t>16089</t>
  </si>
  <si>
    <t>Veitshöchheim 2</t>
  </si>
  <si>
    <t>16199</t>
  </si>
  <si>
    <t xml:space="preserve">Geldersheim 1 </t>
  </si>
  <si>
    <t>Geldersheim 1</t>
  </si>
  <si>
    <t>Brehm</t>
  </si>
  <si>
    <t>25945</t>
  </si>
  <si>
    <t>Woithe</t>
  </si>
  <si>
    <t>Lothar</t>
  </si>
  <si>
    <t>25267</t>
  </si>
  <si>
    <t>Geldersheim 2</t>
  </si>
  <si>
    <t>Erhard</t>
  </si>
  <si>
    <t>16224</t>
  </si>
  <si>
    <t>Endres</t>
  </si>
  <si>
    <t>16295</t>
  </si>
  <si>
    <t>Trapphardt</t>
  </si>
  <si>
    <t>16559</t>
  </si>
  <si>
    <t>Herbst</t>
  </si>
  <si>
    <t>10075</t>
  </si>
  <si>
    <t>Veitshöchheim 1</t>
  </si>
  <si>
    <t>Badum</t>
  </si>
  <si>
    <t>38043</t>
  </si>
  <si>
    <t>07278</t>
  </si>
  <si>
    <t>Adler Nürnberg</t>
  </si>
  <si>
    <t>Dähre</t>
  </si>
  <si>
    <t>07713</t>
  </si>
  <si>
    <t>Wickles</t>
  </si>
  <si>
    <t>Mattern</t>
  </si>
  <si>
    <t>25800</t>
  </si>
  <si>
    <t>Franken 83 Stein 2</t>
  </si>
  <si>
    <t>Enrico</t>
  </si>
  <si>
    <t>25981</t>
  </si>
  <si>
    <t>Herzogenaurach 2</t>
  </si>
  <si>
    <t>Inkermann</t>
  </si>
  <si>
    <t>25760</t>
  </si>
  <si>
    <t>Herzog</t>
  </si>
  <si>
    <t>Florian</t>
  </si>
  <si>
    <t>38082</t>
  </si>
  <si>
    <t>Flying Pins 4</t>
  </si>
  <si>
    <t>Stief</t>
  </si>
  <si>
    <t>25973</t>
  </si>
  <si>
    <t>Inge</t>
  </si>
  <si>
    <t>07974</t>
  </si>
  <si>
    <t>Bogdan</t>
  </si>
  <si>
    <t>Birgit</t>
  </si>
  <si>
    <t>25335</t>
  </si>
  <si>
    <t>Sandra</t>
  </si>
  <si>
    <t>25982</t>
  </si>
  <si>
    <t>Franken 83 Stein 1</t>
  </si>
  <si>
    <t>Babaew</t>
  </si>
  <si>
    <t>Eugen</t>
  </si>
  <si>
    <t>25858</t>
  </si>
  <si>
    <t>Anika</t>
  </si>
  <si>
    <t>38045</t>
  </si>
  <si>
    <t>Neidhardt</t>
  </si>
  <si>
    <t>25519</t>
  </si>
  <si>
    <t>Krauss</t>
  </si>
  <si>
    <t>07275</t>
  </si>
  <si>
    <t>25525</t>
  </si>
  <si>
    <t>Hans jun.</t>
  </si>
  <si>
    <t>07408</t>
  </si>
  <si>
    <t>Kratzer</t>
  </si>
  <si>
    <t>25827</t>
  </si>
  <si>
    <t>Stangl</t>
  </si>
  <si>
    <t>25690</t>
  </si>
  <si>
    <t>Laub</t>
  </si>
  <si>
    <t>07597</t>
  </si>
  <si>
    <t>Burgis</t>
  </si>
  <si>
    <t>16823</t>
  </si>
  <si>
    <t>Barthelmes</t>
  </si>
  <si>
    <t>16085</t>
  </si>
  <si>
    <t>Engelhardt</t>
  </si>
  <si>
    <t>38044</t>
  </si>
  <si>
    <t>Wollatz</t>
  </si>
  <si>
    <t>38117</t>
  </si>
  <si>
    <t>Krebs</t>
  </si>
  <si>
    <t>Olaf</t>
  </si>
  <si>
    <t>16325</t>
  </si>
  <si>
    <t>Wiedemann</t>
  </si>
  <si>
    <t>07028</t>
  </si>
  <si>
    <t>Nierlich</t>
  </si>
  <si>
    <t>16064</t>
  </si>
  <si>
    <t>16625</t>
  </si>
  <si>
    <t>Landshut 1</t>
  </si>
  <si>
    <t>Breuer</t>
  </si>
  <si>
    <t>Gert</t>
  </si>
  <si>
    <t>16138</t>
  </si>
  <si>
    <t>Dozauer</t>
  </si>
  <si>
    <t>Jessica</t>
  </si>
  <si>
    <t>07575</t>
  </si>
  <si>
    <t>Clemenz</t>
  </si>
  <si>
    <t>Brigitte</t>
  </si>
  <si>
    <t>07574</t>
  </si>
  <si>
    <t>Glaser</t>
  </si>
  <si>
    <t>16277</t>
  </si>
  <si>
    <t>Riedl</t>
  </si>
  <si>
    <t>Rolf</t>
  </si>
  <si>
    <t>16279</t>
  </si>
  <si>
    <t>Schütz</t>
  </si>
  <si>
    <t>Heiko</t>
  </si>
  <si>
    <t>16894</t>
  </si>
  <si>
    <t>Frank. Kitzingen 1</t>
  </si>
  <si>
    <t>25540</t>
  </si>
  <si>
    <t>Ertl</t>
  </si>
  <si>
    <t>16470</t>
  </si>
  <si>
    <t>Strikers Lauf</t>
  </si>
  <si>
    <t>Körner</t>
  </si>
  <si>
    <t>25615</t>
  </si>
  <si>
    <t>Hoyer</t>
  </si>
  <si>
    <t>25093</t>
  </si>
  <si>
    <t>Kristof</t>
  </si>
  <si>
    <t>10124</t>
  </si>
  <si>
    <t>Grantham</t>
  </si>
  <si>
    <t>Detlef</t>
  </si>
  <si>
    <t>Singer</t>
  </si>
  <si>
    <t>07485</t>
  </si>
  <si>
    <t>Drache</t>
  </si>
  <si>
    <t>16066</t>
  </si>
  <si>
    <t>07539</t>
  </si>
  <si>
    <t>Mrosek</t>
  </si>
  <si>
    <t>07653</t>
  </si>
  <si>
    <t>Peinelt</t>
  </si>
  <si>
    <t>07649</t>
  </si>
  <si>
    <t>Reiner</t>
  </si>
  <si>
    <t>16385</t>
  </si>
  <si>
    <t>Börgerding</t>
  </si>
  <si>
    <t>25824</t>
  </si>
  <si>
    <t>Echtermeyer</t>
  </si>
  <si>
    <t>07965</t>
  </si>
  <si>
    <t>Reichel</t>
  </si>
  <si>
    <t>07772</t>
  </si>
  <si>
    <t>Swen</t>
  </si>
  <si>
    <t>Fink</t>
  </si>
  <si>
    <t>07387</t>
  </si>
  <si>
    <t>Baier</t>
  </si>
  <si>
    <t>07393</t>
  </si>
  <si>
    <t>16096</t>
  </si>
  <si>
    <t>16095</t>
  </si>
  <si>
    <t>Langner</t>
  </si>
  <si>
    <t>07273</t>
  </si>
  <si>
    <t>25695</t>
  </si>
  <si>
    <t>Ziegler</t>
  </si>
  <si>
    <t>38148</t>
  </si>
  <si>
    <t>Röhlig</t>
  </si>
  <si>
    <t>38041</t>
  </si>
  <si>
    <t>Puchert</t>
  </si>
  <si>
    <t>16501</t>
  </si>
  <si>
    <t>Renner</t>
  </si>
  <si>
    <t>16251</t>
  </si>
  <si>
    <t>Kollas</t>
  </si>
  <si>
    <t>07717</t>
  </si>
  <si>
    <t>Drenjancevic</t>
  </si>
  <si>
    <t>25731</t>
  </si>
  <si>
    <t>von Malek</t>
  </si>
  <si>
    <t>07378</t>
  </si>
  <si>
    <t>Fortuna Kitzingen</t>
  </si>
  <si>
    <t>Baunach</t>
  </si>
  <si>
    <t>38020</t>
  </si>
  <si>
    <t>07377</t>
  </si>
  <si>
    <t>Björn</t>
  </si>
  <si>
    <t>16307</t>
  </si>
  <si>
    <t>Chris</t>
  </si>
  <si>
    <t>38088</t>
  </si>
  <si>
    <t>BC Coburg</t>
  </si>
  <si>
    <t>Deichsel</t>
  </si>
  <si>
    <t>25506</t>
  </si>
  <si>
    <t>Prüfer</t>
  </si>
  <si>
    <t>Gerhardt</t>
  </si>
  <si>
    <t>16777</t>
  </si>
  <si>
    <t>Nico</t>
  </si>
  <si>
    <t>38134</t>
  </si>
  <si>
    <t>Brendel</t>
  </si>
  <si>
    <t>38033</t>
  </si>
  <si>
    <t xml:space="preserve">SW Mainfranken 2 </t>
  </si>
  <si>
    <t>38034</t>
  </si>
  <si>
    <t>Schramm</t>
  </si>
  <si>
    <t>Christopher</t>
  </si>
  <si>
    <t>25759</t>
  </si>
  <si>
    <t>Wischella</t>
  </si>
  <si>
    <t>25020</t>
  </si>
  <si>
    <t>Reichardt</t>
  </si>
  <si>
    <t>16945</t>
  </si>
  <si>
    <t xml:space="preserve">SW Mainfranken 1 </t>
  </si>
  <si>
    <t>Markert</t>
  </si>
  <si>
    <t>16349</t>
  </si>
  <si>
    <t>25198</t>
  </si>
  <si>
    <t>Schick</t>
  </si>
  <si>
    <t>07102</t>
  </si>
  <si>
    <t>Glatzer</t>
  </si>
  <si>
    <t>16243</t>
  </si>
  <si>
    <t>Bimüller</t>
  </si>
  <si>
    <t>25732</t>
  </si>
  <si>
    <t>Lichtenhof 69 6</t>
  </si>
  <si>
    <t>Küpfer</t>
  </si>
  <si>
    <t>25386</t>
  </si>
  <si>
    <t>25939</t>
  </si>
  <si>
    <t>Matzak</t>
  </si>
  <si>
    <t xml:space="preserve">Andre </t>
  </si>
  <si>
    <t>38189</t>
  </si>
  <si>
    <t>Dornheim</t>
  </si>
  <si>
    <t>07730</t>
  </si>
  <si>
    <t>Chestnut</t>
  </si>
  <si>
    <t>James</t>
  </si>
  <si>
    <t>38184</t>
  </si>
  <si>
    <t>Lichtenhof 69 5</t>
  </si>
  <si>
    <t>Bösl</t>
  </si>
  <si>
    <t>Sabrina</t>
  </si>
  <si>
    <t>25751</t>
  </si>
  <si>
    <t>Jechow</t>
  </si>
  <si>
    <t>25522</t>
  </si>
  <si>
    <t>25320</t>
  </si>
  <si>
    <t>Pirotti</t>
  </si>
  <si>
    <t>Franco</t>
  </si>
  <si>
    <t>38188</t>
  </si>
  <si>
    <t>Hirschl</t>
  </si>
  <si>
    <t>25097</t>
  </si>
  <si>
    <t>Tom</t>
  </si>
  <si>
    <t>07741</t>
  </si>
  <si>
    <t>Wagner</t>
  </si>
  <si>
    <t>Rudolf</t>
  </si>
  <si>
    <t>07279</t>
  </si>
  <si>
    <t>Transchel</t>
  </si>
  <si>
    <t>16854</t>
  </si>
  <si>
    <t>16811</t>
  </si>
  <si>
    <t>Ronald</t>
  </si>
  <si>
    <t>Wahl</t>
  </si>
  <si>
    <t>25465</t>
  </si>
  <si>
    <t>Semmling</t>
  </si>
  <si>
    <t>16453</t>
  </si>
  <si>
    <t>Michow</t>
  </si>
  <si>
    <t>Andre</t>
  </si>
  <si>
    <t>16965</t>
  </si>
  <si>
    <t>Wölki</t>
  </si>
  <si>
    <t>07647</t>
  </si>
  <si>
    <t>Chrebtynko</t>
  </si>
  <si>
    <t>25811</t>
  </si>
  <si>
    <t>Grom-Ruffersh.</t>
  </si>
  <si>
    <t>Ilse</t>
  </si>
  <si>
    <t>16900</t>
  </si>
  <si>
    <t>Auswertung Clubpokal 2015/2016  Nord</t>
  </si>
  <si>
    <t>Auswertung Clubpokal 2015/2016  Süd</t>
  </si>
  <si>
    <t>Rohland</t>
  </si>
  <si>
    <t>07264</t>
  </si>
  <si>
    <t>Francisco</t>
  </si>
  <si>
    <t>25844</t>
  </si>
  <si>
    <t>Graf</t>
  </si>
  <si>
    <t>38063</t>
  </si>
  <si>
    <t>Raeder</t>
  </si>
  <si>
    <t>25994</t>
  </si>
  <si>
    <t>Seidl</t>
  </si>
  <si>
    <t>16838</t>
  </si>
  <si>
    <t>Bad Tölz</t>
  </si>
  <si>
    <t>16185</t>
  </si>
  <si>
    <t>Gehring</t>
  </si>
  <si>
    <t>16180</t>
  </si>
  <si>
    <t>Dalli</t>
  </si>
  <si>
    <t>05929</t>
  </si>
  <si>
    <t>Walz</t>
  </si>
  <si>
    <t>16790</t>
  </si>
  <si>
    <t>Hockenjos</t>
  </si>
  <si>
    <t>25993</t>
  </si>
  <si>
    <t>Kral</t>
  </si>
  <si>
    <t>07309</t>
  </si>
  <si>
    <t>Werdenfels</t>
  </si>
  <si>
    <t>Sylvia</t>
  </si>
  <si>
    <t>07322</t>
  </si>
  <si>
    <t>Engelbach</t>
  </si>
  <si>
    <t>38193</t>
  </si>
  <si>
    <t>Dalibor</t>
  </si>
  <si>
    <t>16749</t>
  </si>
  <si>
    <t>ProShop Mü. 5</t>
  </si>
  <si>
    <t>Jungnickel</t>
  </si>
  <si>
    <t>07499</t>
  </si>
  <si>
    <t>Lieb</t>
  </si>
  <si>
    <t>07558</t>
  </si>
  <si>
    <t>Lengen van</t>
  </si>
  <si>
    <t>25297</t>
  </si>
  <si>
    <t>Hergenröder</t>
  </si>
  <si>
    <t>Dominik</t>
  </si>
  <si>
    <t>07881</t>
  </si>
  <si>
    <t>Emax 2</t>
  </si>
  <si>
    <t>Blasits</t>
  </si>
  <si>
    <t>25554</t>
  </si>
  <si>
    <t>Rosenheim 3</t>
  </si>
  <si>
    <t>07607</t>
  </si>
  <si>
    <t>Roblick</t>
  </si>
  <si>
    <t>25942</t>
  </si>
  <si>
    <t>Axmann</t>
  </si>
  <si>
    <t>25886</t>
  </si>
  <si>
    <t>Absolut Sports 2</t>
  </si>
  <si>
    <t>Absolut Sports 1</t>
  </si>
  <si>
    <t>Millonig</t>
  </si>
  <si>
    <t>38103</t>
  </si>
  <si>
    <t>25440</t>
  </si>
  <si>
    <t>Tos</t>
  </si>
  <si>
    <t>Sascha</t>
  </si>
  <si>
    <t>16519</t>
  </si>
  <si>
    <t>25955</t>
  </si>
  <si>
    <t>Thorsten</t>
  </si>
  <si>
    <t>Emax 1</t>
  </si>
  <si>
    <t>Brandt</t>
  </si>
  <si>
    <t>Jelena</t>
  </si>
  <si>
    <t>25847</t>
  </si>
  <si>
    <t>Lilge</t>
  </si>
  <si>
    <t>07080</t>
  </si>
  <si>
    <t>Tiger Augsburg</t>
  </si>
  <si>
    <t>Gastl</t>
  </si>
  <si>
    <t>07006</t>
  </si>
  <si>
    <t>Mielke</t>
  </si>
  <si>
    <t>25842</t>
  </si>
  <si>
    <t>Betz</t>
  </si>
  <si>
    <t>25025</t>
  </si>
  <si>
    <t>Knöferle</t>
  </si>
  <si>
    <t>Simon</t>
  </si>
  <si>
    <t>16740</t>
  </si>
  <si>
    <t>Weber</t>
  </si>
  <si>
    <t>16252</t>
  </si>
  <si>
    <t>Buchner</t>
  </si>
  <si>
    <t>16203</t>
  </si>
  <si>
    <t>Käfer</t>
  </si>
  <si>
    <t>07389</t>
  </si>
  <si>
    <t>Schwank</t>
  </si>
  <si>
    <t>16215</t>
  </si>
  <si>
    <t>Philipp</t>
  </si>
  <si>
    <t>07383</t>
  </si>
  <si>
    <t>Fiochetta</t>
  </si>
  <si>
    <t>Anthony</t>
  </si>
  <si>
    <t>07967</t>
  </si>
  <si>
    <t>Owens</t>
  </si>
  <si>
    <t>Kevin</t>
  </si>
  <si>
    <t>16791</t>
  </si>
  <si>
    <t>Mata</t>
  </si>
  <si>
    <t>Ray</t>
  </si>
  <si>
    <t>16460</t>
  </si>
  <si>
    <t>Beck</t>
  </si>
  <si>
    <t>07258</t>
  </si>
  <si>
    <t>Schultze</t>
  </si>
  <si>
    <t>38135</t>
  </si>
  <si>
    <t>Odorfer</t>
  </si>
  <si>
    <t>16782</t>
  </si>
  <si>
    <t>Harles</t>
  </si>
  <si>
    <t>07187</t>
  </si>
  <si>
    <t>Saffer</t>
  </si>
  <si>
    <t>16454</t>
  </si>
  <si>
    <t>Angela</t>
  </si>
  <si>
    <t>07576</t>
  </si>
  <si>
    <t>Smieskol</t>
  </si>
  <si>
    <t>07660</t>
  </si>
  <si>
    <t>07937</t>
  </si>
  <si>
    <t>Doßler</t>
  </si>
  <si>
    <t>07714</t>
  </si>
  <si>
    <t>Zeitz</t>
  </si>
  <si>
    <t>Karin</t>
  </si>
  <si>
    <t>07766</t>
  </si>
  <si>
    <t>Obermeier</t>
  </si>
  <si>
    <t>07831</t>
  </si>
  <si>
    <t>Erbar</t>
  </si>
  <si>
    <t>16432</t>
  </si>
  <si>
    <t>25127</t>
  </si>
  <si>
    <t>Grabichler</t>
  </si>
  <si>
    <t>25153</t>
  </si>
  <si>
    <t>Sinzinger</t>
  </si>
  <si>
    <t>16689</t>
  </si>
  <si>
    <t>Lang</t>
  </si>
  <si>
    <t>Jakob</t>
  </si>
  <si>
    <t>25914</t>
  </si>
  <si>
    <t>Diebel</t>
  </si>
  <si>
    <t>16338</t>
  </si>
  <si>
    <t>Mühlbauer</t>
  </si>
  <si>
    <t>38133</t>
  </si>
  <si>
    <t>Kirschke</t>
  </si>
  <si>
    <t>16876</t>
  </si>
  <si>
    <t>Sulzgruber</t>
  </si>
  <si>
    <t>Stephan</t>
  </si>
  <si>
    <t>25841</t>
  </si>
  <si>
    <t>Küchler</t>
  </si>
  <si>
    <t>25826</t>
  </si>
  <si>
    <t>07591</t>
  </si>
  <si>
    <t>Wunder</t>
  </si>
  <si>
    <t>16992</t>
  </si>
  <si>
    <t>Monika</t>
  </si>
  <si>
    <t>16594</t>
  </si>
  <si>
    <t>Mutzl</t>
  </si>
  <si>
    <t>25553</t>
  </si>
  <si>
    <t>Reichart</t>
  </si>
  <si>
    <t>16763</t>
  </si>
  <si>
    <t>Fischer</t>
  </si>
  <si>
    <t>Armin</t>
  </si>
  <si>
    <t>07554</t>
  </si>
  <si>
    <t>Heinz</t>
  </si>
  <si>
    <t>07695</t>
  </si>
  <si>
    <t>Schröder</t>
  </si>
  <si>
    <t>38099</t>
  </si>
  <si>
    <t>Ploetz</t>
  </si>
  <si>
    <t>Giulian</t>
  </si>
  <si>
    <t>12764</t>
  </si>
  <si>
    <t>Maru</t>
  </si>
  <si>
    <t>Stefanie</t>
  </si>
  <si>
    <t>07826</t>
  </si>
  <si>
    <t>Joachim</t>
  </si>
  <si>
    <t>07371</t>
  </si>
  <si>
    <t>Köberl</t>
  </si>
  <si>
    <t>16948</t>
  </si>
  <si>
    <t>38224</t>
  </si>
  <si>
    <t>Pirzer</t>
  </si>
  <si>
    <t>07428</t>
  </si>
  <si>
    <t>Marziniak</t>
  </si>
  <si>
    <t>Roy</t>
  </si>
  <si>
    <t>25919</t>
  </si>
  <si>
    <t>Räumkommando</t>
  </si>
  <si>
    <t>Gengec</t>
  </si>
  <si>
    <t>Talip</t>
  </si>
  <si>
    <t>25920</t>
  </si>
  <si>
    <t>Kowalenko</t>
  </si>
  <si>
    <t>25923</t>
  </si>
  <si>
    <t>Schünemann</t>
  </si>
  <si>
    <t>Carsten</t>
  </si>
  <si>
    <t>19862</t>
  </si>
  <si>
    <t>Hammer</t>
  </si>
  <si>
    <t>25921</t>
  </si>
  <si>
    <t>Jackwerth</t>
  </si>
  <si>
    <t>Enno</t>
  </si>
  <si>
    <t>16263</t>
  </si>
  <si>
    <t>16861</t>
  </si>
  <si>
    <t>Wollrath</t>
  </si>
  <si>
    <t>16156</t>
  </si>
  <si>
    <t>Starklauf</t>
  </si>
  <si>
    <t>25862</t>
  </si>
  <si>
    <t>Gudat</t>
  </si>
  <si>
    <t>Andree</t>
  </si>
  <si>
    <t>16716</t>
  </si>
  <si>
    <t>Wiemken</t>
  </si>
  <si>
    <t xml:space="preserve">Bernd </t>
  </si>
  <si>
    <t>25203</t>
  </si>
  <si>
    <t>Beer</t>
  </si>
  <si>
    <t>25502</t>
  </si>
  <si>
    <t>Kirschenbauer</t>
  </si>
  <si>
    <t>07344</t>
  </si>
  <si>
    <t>Volker</t>
  </si>
  <si>
    <t>07601</t>
  </si>
  <si>
    <t>Wächter</t>
  </si>
  <si>
    <t>Wolfschaffner</t>
  </si>
  <si>
    <t>07645</t>
  </si>
  <si>
    <t>Dana</t>
  </si>
  <si>
    <t>25178</t>
  </si>
  <si>
    <t>Prado</t>
  </si>
  <si>
    <t>07655</t>
  </si>
  <si>
    <t>Kabel</t>
  </si>
  <si>
    <t>16730</t>
  </si>
  <si>
    <t>Langhammer</t>
  </si>
  <si>
    <t>07044</t>
  </si>
  <si>
    <t>Rank</t>
  </si>
  <si>
    <t>16704</t>
  </si>
  <si>
    <t>Ulsamer</t>
  </si>
  <si>
    <t>Clemens</t>
  </si>
  <si>
    <t>16351</t>
  </si>
  <si>
    <t>Daniela</t>
  </si>
  <si>
    <t>16372</t>
  </si>
  <si>
    <t>Höger</t>
  </si>
  <si>
    <t>18963</t>
  </si>
  <si>
    <t>Katzensteiner</t>
  </si>
  <si>
    <t>07834</t>
  </si>
  <si>
    <t>25353</t>
  </si>
  <si>
    <t>Hartmann</t>
  </si>
  <si>
    <t>16214</t>
  </si>
  <si>
    <t>Tuleweit</t>
  </si>
  <si>
    <t>25008</t>
  </si>
  <si>
    <t>25516</t>
  </si>
  <si>
    <t>Kaiser</t>
  </si>
  <si>
    <t>07832</t>
  </si>
  <si>
    <t>Rechenberg</t>
  </si>
  <si>
    <t>07865</t>
  </si>
  <si>
    <t>Stöhr</t>
  </si>
  <si>
    <t>07738</t>
  </si>
  <si>
    <t>Eigelt</t>
  </si>
  <si>
    <t>Lukas</t>
  </si>
  <si>
    <t>16619</t>
  </si>
  <si>
    <t>Rauch</t>
  </si>
  <si>
    <t>Gabi</t>
  </si>
  <si>
    <t>07975</t>
  </si>
  <si>
    <t>von Maravic</t>
  </si>
  <si>
    <t xml:space="preserve">Alex </t>
  </si>
  <si>
    <t>16399</t>
  </si>
  <si>
    <t>Horbas</t>
  </si>
  <si>
    <t>07341</t>
  </si>
  <si>
    <t>Schauer</t>
  </si>
  <si>
    <t>Tanja</t>
  </si>
  <si>
    <t>07479</t>
  </si>
  <si>
    <t>Tomic</t>
  </si>
  <si>
    <t>15911</t>
  </si>
  <si>
    <t>Reichert</t>
  </si>
  <si>
    <t>07416</t>
  </si>
  <si>
    <t>Koller</t>
  </si>
  <si>
    <t>07879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</si>
</sst>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2">
    <font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19191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1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6"/>
  <sheetViews>
    <sheetView tabSelected="1" zoomScalePageLayoutView="0" workbookViewId="0" topLeftCell="A1">
      <selection activeCell="P19" sqref="P19"/>
    </sheetView>
  </sheetViews>
  <sheetFormatPr defaultColWidth="11.421875" defaultRowHeight="12.75"/>
  <cols>
    <col min="1" max="1" width="14.00390625" style="1" customWidth="1"/>
    <col min="2" max="2" width="10.00390625" style="1" customWidth="1"/>
    <col min="3" max="3" width="8.57421875" style="2" customWidth="1"/>
    <col min="4" max="4" width="16.8515625" style="1" customWidth="1"/>
    <col min="5" max="7" width="7.57421875" style="1" customWidth="1"/>
    <col min="8" max="8" width="7.421875" style="1" customWidth="1"/>
    <col min="9" max="9" width="7.57421875" style="1" hidden="1" customWidth="1"/>
    <col min="10" max="10" width="0" style="1" hidden="1" customWidth="1"/>
    <col min="11" max="11" width="8.7109375" style="1" customWidth="1"/>
    <col min="12" max="12" width="8.57421875" style="1" customWidth="1"/>
    <col min="13" max="13" width="11.00390625" style="3" customWidth="1"/>
    <col min="14" max="14" width="6.00390625" style="1" customWidth="1"/>
    <col min="15" max="15" width="7.7109375" style="4" customWidth="1"/>
  </cols>
  <sheetData>
    <row r="1" spans="2:15" s="5" customFormat="1" ht="22.5">
      <c r="B1" s="5" t="s">
        <v>736</v>
      </c>
      <c r="C1" s="6"/>
      <c r="F1" s="18"/>
      <c r="G1" s="18"/>
      <c r="H1" s="18"/>
      <c r="I1" s="18"/>
      <c r="M1" s="7"/>
      <c r="O1" s="8"/>
    </row>
    <row r="4" spans="1:15" ht="12.75">
      <c r="A4" s="9" t="s">
        <v>0</v>
      </c>
      <c r="B4" s="9" t="s">
        <v>1</v>
      </c>
      <c r="C4" s="2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3" t="s">
        <v>12</v>
      </c>
      <c r="N4" s="1" t="s">
        <v>13</v>
      </c>
      <c r="O4" s="4" t="s">
        <v>14</v>
      </c>
    </row>
    <row r="6" spans="1:13" ht="12.75">
      <c r="A6" s="9"/>
      <c r="B6" s="9"/>
      <c r="M6" s="10"/>
    </row>
    <row r="7" spans="1:15" ht="12.75">
      <c r="A7" s="9" t="s">
        <v>837</v>
      </c>
      <c r="B7" s="9" t="s">
        <v>38</v>
      </c>
      <c r="C7" s="2" t="s">
        <v>838</v>
      </c>
      <c r="D7" s="1" t="s">
        <v>52</v>
      </c>
      <c r="F7" s="1">
        <v>954</v>
      </c>
      <c r="H7" s="1">
        <v>941</v>
      </c>
      <c r="J7"/>
      <c r="K7"/>
      <c r="M7" s="10">
        <f>E7+F7+G7+H7+I7+J7+K7+L7</f>
        <v>1895</v>
      </c>
      <c r="N7" s="1">
        <v>8</v>
      </c>
      <c r="O7" s="4">
        <f>M7/N7</f>
        <v>236.875</v>
      </c>
    </row>
    <row r="8" spans="1:15" ht="12.75">
      <c r="A8" s="9" t="s">
        <v>967</v>
      </c>
      <c r="B8" s="9" t="s">
        <v>16</v>
      </c>
      <c r="C8" s="2" t="s">
        <v>968</v>
      </c>
      <c r="D8" s="1" t="s">
        <v>374</v>
      </c>
      <c r="G8" s="1">
        <v>1113</v>
      </c>
      <c r="M8" s="10">
        <f>E8+F8+G8+H8+I8+J8+K8+L8</f>
        <v>1113</v>
      </c>
      <c r="N8" s="1">
        <v>5</v>
      </c>
      <c r="O8" s="4">
        <f>M8/N8</f>
        <v>222.6</v>
      </c>
    </row>
    <row r="9" spans="1:15" ht="12.75">
      <c r="A9" s="9" t="s">
        <v>722</v>
      </c>
      <c r="B9" s="9" t="s">
        <v>64</v>
      </c>
      <c r="C9" s="2" t="s">
        <v>723</v>
      </c>
      <c r="D9" s="1" t="s">
        <v>33</v>
      </c>
      <c r="E9" s="1">
        <v>887</v>
      </c>
      <c r="M9" s="10">
        <f>E9+F9+G9+H9+I9+J9+K9+L9</f>
        <v>887</v>
      </c>
      <c r="N9" s="1">
        <v>4</v>
      </c>
      <c r="O9" s="4">
        <f>M9/N9</f>
        <v>221.75</v>
      </c>
    </row>
    <row r="10" spans="1:15" ht="12.75">
      <c r="A10" s="9" t="s">
        <v>397</v>
      </c>
      <c r="B10" s="9" t="s">
        <v>23</v>
      </c>
      <c r="C10" s="2" t="s">
        <v>398</v>
      </c>
      <c r="D10" s="1" t="s">
        <v>526</v>
      </c>
      <c r="E10" s="1">
        <v>1135</v>
      </c>
      <c r="F10" s="1">
        <v>857</v>
      </c>
      <c r="M10" s="10">
        <f>E10+F10+G10+H10+I10+J10+K10+L10</f>
        <v>1992</v>
      </c>
      <c r="N10" s="1">
        <v>9</v>
      </c>
      <c r="O10" s="4">
        <f>M10/N10</f>
        <v>221.33333333333334</v>
      </c>
    </row>
    <row r="11" spans="1:15" ht="12.75">
      <c r="A11" s="9" t="s">
        <v>401</v>
      </c>
      <c r="B11" s="9" t="s">
        <v>73</v>
      </c>
      <c r="C11" s="2" t="s">
        <v>402</v>
      </c>
      <c r="D11" s="1" t="s">
        <v>273</v>
      </c>
      <c r="E11" s="1">
        <v>900</v>
      </c>
      <c r="F11" s="1">
        <v>1092</v>
      </c>
      <c r="M11" s="10">
        <f>E11+F11+G11+H11+I11+J11+K11+L11</f>
        <v>1992</v>
      </c>
      <c r="N11" s="1">
        <v>9</v>
      </c>
      <c r="O11" s="4">
        <f>M11/N11</f>
        <v>221.33333333333334</v>
      </c>
    </row>
    <row r="12" spans="1:15" ht="12.75">
      <c r="A12" s="9" t="s">
        <v>726</v>
      </c>
      <c r="B12" s="9" t="s">
        <v>727</v>
      </c>
      <c r="C12" s="2" t="s">
        <v>728</v>
      </c>
      <c r="D12" s="1" t="s">
        <v>374</v>
      </c>
      <c r="E12" s="1">
        <v>1601</v>
      </c>
      <c r="F12" s="1">
        <v>1083</v>
      </c>
      <c r="H12" s="1">
        <v>1277</v>
      </c>
      <c r="M12" s="10">
        <f>E12+F12+G12+H12+I12+J12+K12+L12</f>
        <v>3961</v>
      </c>
      <c r="N12" s="1">
        <v>18</v>
      </c>
      <c r="O12" s="4">
        <f>M12/N12</f>
        <v>220.05555555555554</v>
      </c>
    </row>
    <row r="13" spans="1:15" ht="12.75">
      <c r="A13" s="9" t="s">
        <v>40</v>
      </c>
      <c r="B13" s="9" t="s">
        <v>47</v>
      </c>
      <c r="C13" s="2" t="s">
        <v>48</v>
      </c>
      <c r="D13" s="1" t="s">
        <v>526</v>
      </c>
      <c r="E13" s="1">
        <v>1086</v>
      </c>
      <c r="F13" s="1">
        <v>896</v>
      </c>
      <c r="G13" s="1">
        <v>1395</v>
      </c>
      <c r="H13" s="1">
        <v>1237</v>
      </c>
      <c r="J13"/>
      <c r="K13"/>
      <c r="M13" s="10">
        <f>E13+F13+G13+H13+I13+J13+K13+L13</f>
        <v>4614</v>
      </c>
      <c r="N13" s="1">
        <v>21</v>
      </c>
      <c r="O13" s="4">
        <f>M13/N13</f>
        <v>219.71428571428572</v>
      </c>
    </row>
    <row r="14" spans="1:15" ht="12.75">
      <c r="A14" s="9" t="s">
        <v>114</v>
      </c>
      <c r="B14" s="9" t="s">
        <v>45</v>
      </c>
      <c r="C14" s="2" t="s">
        <v>964</v>
      </c>
      <c r="D14" s="1" t="s">
        <v>52</v>
      </c>
      <c r="G14" s="1">
        <v>1084</v>
      </c>
      <c r="J14"/>
      <c r="K14"/>
      <c r="M14" s="10">
        <f>E14+F14+G14+H14+I14+J14+K14+L14</f>
        <v>1084</v>
      </c>
      <c r="N14" s="1">
        <v>5</v>
      </c>
      <c r="O14" s="4">
        <f>M14/N14</f>
        <v>216.8</v>
      </c>
    </row>
    <row r="15" spans="1:15" ht="12.75">
      <c r="A15" s="9" t="s">
        <v>124</v>
      </c>
      <c r="B15" s="9" t="s">
        <v>50</v>
      </c>
      <c r="C15" s="2" t="s">
        <v>634</v>
      </c>
      <c r="D15" s="1" t="s">
        <v>382</v>
      </c>
      <c r="E15" s="1">
        <v>1533</v>
      </c>
      <c r="F15" s="1">
        <v>1502</v>
      </c>
      <c r="G15" s="1">
        <v>1470</v>
      </c>
      <c r="M15" s="10">
        <f>E15+F15+G15+H15+I15+J15+K15+L15</f>
        <v>4505</v>
      </c>
      <c r="N15" s="1">
        <v>21</v>
      </c>
      <c r="O15" s="4">
        <f>M15/N15</f>
        <v>214.52380952380952</v>
      </c>
    </row>
    <row r="16" spans="1:15" ht="12.75">
      <c r="A16" s="9" t="s">
        <v>244</v>
      </c>
      <c r="B16" s="9" t="s">
        <v>145</v>
      </c>
      <c r="C16" s="2" t="s">
        <v>245</v>
      </c>
      <c r="D16" s="1" t="s">
        <v>52</v>
      </c>
      <c r="E16" s="1">
        <v>1167</v>
      </c>
      <c r="F16" s="1">
        <v>853</v>
      </c>
      <c r="H16" s="1">
        <v>959</v>
      </c>
      <c r="J16"/>
      <c r="K16"/>
      <c r="M16" s="10">
        <f>E16+F16+G16+H16+I16+J16+K16+L16</f>
        <v>2979</v>
      </c>
      <c r="N16" s="1">
        <v>14</v>
      </c>
      <c r="O16" s="4">
        <f>M16/N16</f>
        <v>212.78571428571428</v>
      </c>
    </row>
    <row r="17" spans="1:15" ht="12.75">
      <c r="A17" s="9" t="s">
        <v>270</v>
      </c>
      <c r="B17" s="9" t="s">
        <v>271</v>
      </c>
      <c r="C17" s="2" t="s">
        <v>272</v>
      </c>
      <c r="D17" s="1" t="s">
        <v>273</v>
      </c>
      <c r="E17" s="1">
        <v>871</v>
      </c>
      <c r="F17" s="1">
        <v>1059</v>
      </c>
      <c r="G17" s="1">
        <v>1038</v>
      </c>
      <c r="M17" s="10">
        <f>E17+F17+G17+H17+I17+J17+K17+L17</f>
        <v>2968</v>
      </c>
      <c r="N17" s="1">
        <v>14</v>
      </c>
      <c r="O17" s="4">
        <f>M17/N17</f>
        <v>212</v>
      </c>
    </row>
    <row r="18" spans="1:15" ht="12.75">
      <c r="A18" s="9" t="s">
        <v>324</v>
      </c>
      <c r="B18" s="9" t="s">
        <v>628</v>
      </c>
      <c r="C18" s="2" t="s">
        <v>325</v>
      </c>
      <c r="D18" s="1" t="s">
        <v>52</v>
      </c>
      <c r="E18" s="1">
        <v>1250</v>
      </c>
      <c r="F18" s="1">
        <v>887</v>
      </c>
      <c r="G18" s="1">
        <v>1007</v>
      </c>
      <c r="H18" s="1">
        <v>873</v>
      </c>
      <c r="J18"/>
      <c r="K18"/>
      <c r="M18" s="10">
        <f>E18+F18+G18+H18+I18+J18+K18+L18</f>
        <v>4017</v>
      </c>
      <c r="N18" s="1">
        <v>19</v>
      </c>
      <c r="O18" s="4">
        <f>M18/N18</f>
        <v>211.42105263157896</v>
      </c>
    </row>
    <row r="19" spans="1:15" ht="12.75">
      <c r="A19" s="9" t="s">
        <v>729</v>
      </c>
      <c r="B19" s="9" t="s">
        <v>37</v>
      </c>
      <c r="C19" s="2" t="s">
        <v>730</v>
      </c>
      <c r="D19" s="1" t="s">
        <v>374</v>
      </c>
      <c r="E19" s="1">
        <v>1450</v>
      </c>
      <c r="F19" s="1">
        <v>1077</v>
      </c>
      <c r="G19" s="1">
        <v>1003</v>
      </c>
      <c r="H19" s="1">
        <v>1317</v>
      </c>
      <c r="M19" s="10">
        <f>E19+F19+G19+H19+I19+J19+K19+L19</f>
        <v>4847</v>
      </c>
      <c r="N19" s="1">
        <v>23</v>
      </c>
      <c r="O19" s="4">
        <f>M19/N19</f>
        <v>210.7391304347826</v>
      </c>
    </row>
    <row r="20" spans="1:15" ht="12.75">
      <c r="A20" s="9" t="s">
        <v>128</v>
      </c>
      <c r="B20" s="9" t="s">
        <v>34</v>
      </c>
      <c r="C20" s="2" t="s">
        <v>142</v>
      </c>
      <c r="D20" s="1" t="s">
        <v>149</v>
      </c>
      <c r="E20" s="1">
        <v>875</v>
      </c>
      <c r="F20" s="1">
        <v>880</v>
      </c>
      <c r="G20" s="1">
        <v>1469</v>
      </c>
      <c r="H20" s="1">
        <v>1375</v>
      </c>
      <c r="M20" s="10">
        <f>E20+F20+G20+H20+I20+J20+K20+L20</f>
        <v>4599</v>
      </c>
      <c r="N20" s="1">
        <v>22</v>
      </c>
      <c r="O20" s="4">
        <f>M20/N20</f>
        <v>209.04545454545453</v>
      </c>
    </row>
    <row r="21" spans="1:15" ht="12.75">
      <c r="A21" s="9" t="s">
        <v>59</v>
      </c>
      <c r="B21" s="9" t="s">
        <v>60</v>
      </c>
      <c r="C21" s="2" t="s">
        <v>61</v>
      </c>
      <c r="D21" s="1" t="s">
        <v>62</v>
      </c>
      <c r="E21" s="1">
        <v>836</v>
      </c>
      <c r="M21" s="10">
        <f>E21+F21+G21+H21+I21+J21+K21+L21</f>
        <v>836</v>
      </c>
      <c r="N21" s="1">
        <v>4</v>
      </c>
      <c r="O21" s="4">
        <f>M21/N21</f>
        <v>209</v>
      </c>
    </row>
    <row r="22" spans="1:15" ht="12.75">
      <c r="A22" s="9" t="s">
        <v>22</v>
      </c>
      <c r="B22" s="9" t="s">
        <v>23</v>
      </c>
      <c r="C22" s="2" t="s">
        <v>24</v>
      </c>
      <c r="D22" s="1" t="s">
        <v>93</v>
      </c>
      <c r="E22" s="1">
        <v>145</v>
      </c>
      <c r="F22" s="1">
        <v>1527</v>
      </c>
      <c r="M22" s="10">
        <f>E22+F22+G22+H22+I22+J22+K22+L22</f>
        <v>1672</v>
      </c>
      <c r="N22" s="1">
        <v>8</v>
      </c>
      <c r="O22" s="4">
        <f>M22/N22</f>
        <v>209</v>
      </c>
    </row>
    <row r="23" spans="1:15" ht="12.75">
      <c r="A23" s="9" t="s">
        <v>566</v>
      </c>
      <c r="B23" s="9" t="s">
        <v>47</v>
      </c>
      <c r="C23" s="2" t="s">
        <v>567</v>
      </c>
      <c r="D23" s="1" t="s">
        <v>516</v>
      </c>
      <c r="E23" s="1">
        <v>813</v>
      </c>
      <c r="F23" s="1">
        <v>1023</v>
      </c>
      <c r="H23" s="1">
        <v>1071</v>
      </c>
      <c r="M23" s="10">
        <f>E23+F23+G23+H23+I23+J23+K23+L23</f>
        <v>2907</v>
      </c>
      <c r="N23" s="1">
        <v>14</v>
      </c>
      <c r="O23" s="4">
        <f>M23/N23</f>
        <v>207.64285714285714</v>
      </c>
    </row>
    <row r="24" spans="1:15" ht="12.75">
      <c r="A24" s="9" t="s">
        <v>98</v>
      </c>
      <c r="B24" s="9" t="s">
        <v>99</v>
      </c>
      <c r="C24" s="2" t="s">
        <v>100</v>
      </c>
      <c r="D24" s="1" t="s">
        <v>101</v>
      </c>
      <c r="E24" s="1">
        <v>829</v>
      </c>
      <c r="F24" s="1">
        <v>1492</v>
      </c>
      <c r="G24" s="1">
        <v>1525</v>
      </c>
      <c r="H24" s="1">
        <v>1338</v>
      </c>
      <c r="J24"/>
      <c r="K24"/>
      <c r="M24" s="10">
        <f>E24+F24+G24+H24+I24+J24+K24+L24</f>
        <v>5184</v>
      </c>
      <c r="N24" s="1">
        <v>25</v>
      </c>
      <c r="O24" s="4">
        <f>M24/N24</f>
        <v>207.36</v>
      </c>
    </row>
    <row r="25" spans="1:15" ht="12.75">
      <c r="A25" s="9" t="s">
        <v>379</v>
      </c>
      <c r="B25" s="9" t="s">
        <v>380</v>
      </c>
      <c r="C25" s="2" t="s">
        <v>381</v>
      </c>
      <c r="D25" s="1" t="s">
        <v>378</v>
      </c>
      <c r="E25" s="1">
        <v>1269</v>
      </c>
      <c r="F25" s="1">
        <v>1406</v>
      </c>
      <c r="G25" s="1">
        <v>1260</v>
      </c>
      <c r="M25" s="10">
        <f>E25+F25+G25+H25+I25+J25+K25+L25</f>
        <v>3935</v>
      </c>
      <c r="N25" s="1">
        <v>19</v>
      </c>
      <c r="O25" s="4">
        <f>M25/N25</f>
        <v>207.10526315789474</v>
      </c>
    </row>
    <row r="26" spans="1:15" ht="12.75">
      <c r="A26" s="9" t="s">
        <v>818</v>
      </c>
      <c r="B26" s="9" t="s">
        <v>56</v>
      </c>
      <c r="C26" s="2" t="s">
        <v>819</v>
      </c>
      <c r="D26" s="1" t="s">
        <v>501</v>
      </c>
      <c r="F26" s="1">
        <v>828</v>
      </c>
      <c r="M26" s="10">
        <f>E26+F26+G26+H26+I26+J26+K26+L26</f>
        <v>828</v>
      </c>
      <c r="N26" s="1">
        <v>4</v>
      </c>
      <c r="O26" s="4">
        <f>M26/N26</f>
        <v>207</v>
      </c>
    </row>
    <row r="27" spans="1:15" ht="12.75">
      <c r="A27" s="9" t="s">
        <v>143</v>
      </c>
      <c r="B27" s="9" t="s">
        <v>63</v>
      </c>
      <c r="C27" s="2" t="s">
        <v>144</v>
      </c>
      <c r="D27" s="1" t="s">
        <v>516</v>
      </c>
      <c r="E27" s="1">
        <v>868</v>
      </c>
      <c r="F27" s="1">
        <v>949</v>
      </c>
      <c r="G27" s="1">
        <v>959</v>
      </c>
      <c r="H27" s="1">
        <v>1142</v>
      </c>
      <c r="M27" s="10">
        <f>E27+F27+G27+H27+I27+J27+K27+L27</f>
        <v>3918</v>
      </c>
      <c r="N27" s="1">
        <v>19</v>
      </c>
      <c r="O27" s="4">
        <f>M27/N27</f>
        <v>206.21052631578948</v>
      </c>
    </row>
    <row r="28" spans="1:15" ht="12.75">
      <c r="A28" s="9" t="s">
        <v>969</v>
      </c>
      <c r="B28" s="9" t="s">
        <v>60</v>
      </c>
      <c r="C28" s="2" t="s">
        <v>970</v>
      </c>
      <c r="D28" s="1" t="s">
        <v>72</v>
      </c>
      <c r="G28" s="1">
        <v>1029</v>
      </c>
      <c r="M28" s="10">
        <f>E28+F28+G28+H28+I28+J28+K28+L28</f>
        <v>1029</v>
      </c>
      <c r="N28" s="1">
        <v>5</v>
      </c>
      <c r="O28" s="4">
        <f>M28/N28</f>
        <v>205.8</v>
      </c>
    </row>
    <row r="29" spans="1:15" ht="12.75">
      <c r="A29" s="9" t="s">
        <v>154</v>
      </c>
      <c r="B29" s="9" t="s">
        <v>155</v>
      </c>
      <c r="C29" s="2" t="s">
        <v>156</v>
      </c>
      <c r="D29" s="1" t="s">
        <v>130</v>
      </c>
      <c r="E29" s="1">
        <v>840</v>
      </c>
      <c r="F29" s="1">
        <v>1266</v>
      </c>
      <c r="G29" s="1">
        <v>1242</v>
      </c>
      <c r="H29" s="1">
        <v>1167</v>
      </c>
      <c r="M29" s="10">
        <f>E29+F29+G29+H29+I29+J29+K29+L29</f>
        <v>4515</v>
      </c>
      <c r="N29" s="1">
        <v>22</v>
      </c>
      <c r="O29" s="4">
        <f>M29/N29</f>
        <v>205.22727272727272</v>
      </c>
    </row>
    <row r="30" spans="1:15" ht="12.75">
      <c r="A30" s="9" t="s">
        <v>607</v>
      </c>
      <c r="B30" s="9" t="s">
        <v>37</v>
      </c>
      <c r="C30" s="2" t="s">
        <v>608</v>
      </c>
      <c r="D30" s="1" t="s">
        <v>83</v>
      </c>
      <c r="E30" s="1">
        <v>899</v>
      </c>
      <c r="F30" s="1">
        <v>1067</v>
      </c>
      <c r="G30" s="1">
        <v>714</v>
      </c>
      <c r="H30" s="1">
        <v>1007</v>
      </c>
      <c r="M30" s="10">
        <f>E30+F30+G30+H30+I30+J30+K30+L30</f>
        <v>3687</v>
      </c>
      <c r="N30" s="1">
        <v>18</v>
      </c>
      <c r="O30" s="4">
        <f>M30/N30</f>
        <v>204.83333333333334</v>
      </c>
    </row>
    <row r="31" spans="1:15" ht="12.75">
      <c r="A31" s="9" t="s">
        <v>43</v>
      </c>
      <c r="B31" s="9" t="s">
        <v>38</v>
      </c>
      <c r="C31" s="2" t="s">
        <v>44</v>
      </c>
      <c r="D31" s="1" t="s">
        <v>72</v>
      </c>
      <c r="E31" s="1">
        <v>1065</v>
      </c>
      <c r="F31" s="1">
        <v>1081</v>
      </c>
      <c r="G31" s="1">
        <v>989</v>
      </c>
      <c r="H31" s="1">
        <v>936</v>
      </c>
      <c r="M31" s="10">
        <f>E31+F31+G31+H31+I31+J31+K31+L31</f>
        <v>4071</v>
      </c>
      <c r="N31" s="1">
        <v>20</v>
      </c>
      <c r="O31" s="4">
        <f>M31/N31</f>
        <v>203.55</v>
      </c>
    </row>
    <row r="32" spans="1:15" ht="12.75">
      <c r="A32" s="9" t="s">
        <v>685</v>
      </c>
      <c r="B32" s="9" t="s">
        <v>56</v>
      </c>
      <c r="C32" s="2" t="s">
        <v>686</v>
      </c>
      <c r="D32" s="1" t="s">
        <v>52</v>
      </c>
      <c r="E32" s="1">
        <v>1270</v>
      </c>
      <c r="G32" s="1">
        <v>962</v>
      </c>
      <c r="J32"/>
      <c r="K32"/>
      <c r="M32" s="10">
        <f>E32+F32+G32+H32+I32+J32+K32+L32</f>
        <v>2232</v>
      </c>
      <c r="N32" s="1">
        <v>11</v>
      </c>
      <c r="O32" s="4">
        <f>M32/N32</f>
        <v>202.9090909090909</v>
      </c>
    </row>
    <row r="33" spans="1:15" ht="12.75">
      <c r="A33" s="9" t="s">
        <v>49</v>
      </c>
      <c r="B33" s="9" t="s">
        <v>50</v>
      </c>
      <c r="C33" s="2" t="s">
        <v>51</v>
      </c>
      <c r="D33" s="1" t="s">
        <v>101</v>
      </c>
      <c r="E33" s="1">
        <v>838</v>
      </c>
      <c r="F33" s="1">
        <v>1504</v>
      </c>
      <c r="G33" s="1">
        <v>1343</v>
      </c>
      <c r="H33" s="1">
        <v>773</v>
      </c>
      <c r="J33"/>
      <c r="K33"/>
      <c r="M33" s="10">
        <f>E33+F33+G33+H33+I33+J33+K33+L33</f>
        <v>4458</v>
      </c>
      <c r="N33" s="1">
        <v>22</v>
      </c>
      <c r="O33" s="4">
        <f>M33/N33</f>
        <v>202.63636363636363</v>
      </c>
    </row>
    <row r="34" spans="1:15" ht="12.75">
      <c r="A34" s="9" t="s">
        <v>962</v>
      </c>
      <c r="B34" s="9" t="s">
        <v>775</v>
      </c>
      <c r="C34" s="2" t="s">
        <v>963</v>
      </c>
      <c r="D34" s="1" t="s">
        <v>526</v>
      </c>
      <c r="G34" s="1">
        <v>1436</v>
      </c>
      <c r="H34" s="1">
        <v>989</v>
      </c>
      <c r="J34"/>
      <c r="K34"/>
      <c r="M34" s="10">
        <f>E34+F34+G34+H34+I34+J34+K34+L34</f>
        <v>2425</v>
      </c>
      <c r="N34" s="1">
        <v>12</v>
      </c>
      <c r="O34" s="4">
        <f>M34/N34</f>
        <v>202.08333333333334</v>
      </c>
    </row>
    <row r="35" spans="1:15" ht="12.75">
      <c r="A35" s="9" t="s">
        <v>106</v>
      </c>
      <c r="B35" s="9" t="s">
        <v>34</v>
      </c>
      <c r="C35" s="2" t="s">
        <v>107</v>
      </c>
      <c r="D35" s="1" t="s">
        <v>105</v>
      </c>
      <c r="E35" s="1">
        <v>802</v>
      </c>
      <c r="F35" s="1">
        <v>1422</v>
      </c>
      <c r="G35" s="1">
        <v>1004</v>
      </c>
      <c r="J35"/>
      <c r="M35" s="10">
        <f>E35+F35+G35+H35+I35+J35+K35+L35</f>
        <v>3228</v>
      </c>
      <c r="N35" s="1">
        <v>16</v>
      </c>
      <c r="O35" s="4">
        <f>M35/N35</f>
        <v>201.75</v>
      </c>
    </row>
    <row r="36" spans="1:15" ht="12.75">
      <c r="A36" s="9" t="s">
        <v>390</v>
      </c>
      <c r="B36" s="9" t="s">
        <v>176</v>
      </c>
      <c r="C36" s="2" t="s">
        <v>391</v>
      </c>
      <c r="D36" s="1" t="s">
        <v>389</v>
      </c>
      <c r="E36" s="1">
        <v>1540</v>
      </c>
      <c r="F36" s="1">
        <v>983</v>
      </c>
      <c r="G36" s="1">
        <v>897</v>
      </c>
      <c r="M36" s="10">
        <f>E36+F36+G36+H36+I36+J36+K36+L36</f>
        <v>3420</v>
      </c>
      <c r="N36" s="1">
        <v>17</v>
      </c>
      <c r="O36" s="4">
        <f>M36/N36</f>
        <v>201.1764705882353</v>
      </c>
    </row>
    <row r="37" spans="1:15" ht="12.75">
      <c r="A37" s="9" t="s">
        <v>152</v>
      </c>
      <c r="B37" s="9" t="s">
        <v>79</v>
      </c>
      <c r="C37" s="2" t="s">
        <v>486</v>
      </c>
      <c r="D37" s="1" t="s">
        <v>374</v>
      </c>
      <c r="E37" s="1">
        <v>1423</v>
      </c>
      <c r="F37" s="1">
        <v>1057</v>
      </c>
      <c r="G37" s="1">
        <v>1045</v>
      </c>
      <c r="H37" s="1">
        <v>692</v>
      </c>
      <c r="M37" s="10">
        <f>E37+F37+G37+H37+I37+J37+K37+L37</f>
        <v>4217</v>
      </c>
      <c r="N37" s="1">
        <v>21</v>
      </c>
      <c r="O37" s="4">
        <f>M37/N37</f>
        <v>200.8095238095238</v>
      </c>
    </row>
    <row r="38" spans="1:15" ht="12.75">
      <c r="A38" s="9" t="s">
        <v>917</v>
      </c>
      <c r="B38" s="9" t="s">
        <v>918</v>
      </c>
      <c r="C38" s="2" t="s">
        <v>919</v>
      </c>
      <c r="D38" s="1" t="s">
        <v>113</v>
      </c>
      <c r="F38" s="1">
        <v>792</v>
      </c>
      <c r="G38" s="1">
        <v>1002</v>
      </c>
      <c r="H38" s="1">
        <v>1017</v>
      </c>
      <c r="M38" s="10">
        <f>E38+F38+G38+H38+I38+J38+K38+L38</f>
        <v>2811</v>
      </c>
      <c r="N38" s="1">
        <v>14</v>
      </c>
      <c r="O38" s="4">
        <f>M38/N38</f>
        <v>200.78571428571428</v>
      </c>
    </row>
    <row r="39" spans="1:15" ht="12.75">
      <c r="A39" s="9" t="s">
        <v>139</v>
      </c>
      <c r="B39" s="9" t="s">
        <v>80</v>
      </c>
      <c r="C39" s="2" t="s">
        <v>140</v>
      </c>
      <c r="D39" s="1" t="s">
        <v>130</v>
      </c>
      <c r="E39" s="1">
        <v>784</v>
      </c>
      <c r="F39" s="1">
        <v>1128</v>
      </c>
      <c r="G39" s="1">
        <v>1241</v>
      </c>
      <c r="H39" s="1">
        <v>1244</v>
      </c>
      <c r="M39" s="10">
        <f>E39+F39+G39+H39+I39+J39+K39+L39</f>
        <v>4397</v>
      </c>
      <c r="N39" s="1">
        <v>22</v>
      </c>
      <c r="O39" s="4">
        <f>M39/N39</f>
        <v>199.86363636363637</v>
      </c>
    </row>
    <row r="40" spans="1:15" ht="12.75">
      <c r="A40" s="9" t="s">
        <v>412</v>
      </c>
      <c r="B40" s="9" t="s">
        <v>46</v>
      </c>
      <c r="C40" s="2" t="s">
        <v>413</v>
      </c>
      <c r="D40" s="1" t="s">
        <v>408</v>
      </c>
      <c r="E40" s="1">
        <v>830</v>
      </c>
      <c r="F40" s="1">
        <v>1201</v>
      </c>
      <c r="G40" s="1">
        <v>1160</v>
      </c>
      <c r="M40" s="10">
        <f>E40+F40+G40+H40+I40+J40+K40+L40</f>
        <v>3191</v>
      </c>
      <c r="N40" s="1">
        <v>16</v>
      </c>
      <c r="O40" s="4">
        <f>M40/N40</f>
        <v>199.4375</v>
      </c>
    </row>
    <row r="41" spans="1:15" ht="12.75">
      <c r="A41" s="9" t="s">
        <v>53</v>
      </c>
      <c r="B41" s="9" t="s">
        <v>54</v>
      </c>
      <c r="C41" s="2" t="s">
        <v>55</v>
      </c>
      <c r="D41" s="1" t="s">
        <v>72</v>
      </c>
      <c r="E41" s="1">
        <v>997</v>
      </c>
      <c r="J41"/>
      <c r="K41"/>
      <c r="M41" s="10">
        <f>E41+F41+G41+H41+I41+J41+K41+L41</f>
        <v>997</v>
      </c>
      <c r="N41" s="1">
        <v>5</v>
      </c>
      <c r="O41" s="4">
        <f>M41/N41</f>
        <v>199.4</v>
      </c>
    </row>
    <row r="42" spans="1:15" ht="12.75">
      <c r="A42" s="9" t="s">
        <v>288</v>
      </c>
      <c r="B42" s="9" t="s">
        <v>117</v>
      </c>
      <c r="C42" s="2" t="s">
        <v>118</v>
      </c>
      <c r="D42" s="1" t="s">
        <v>116</v>
      </c>
      <c r="E42" s="1">
        <v>912</v>
      </c>
      <c r="F42" s="1">
        <v>676</v>
      </c>
      <c r="M42" s="10">
        <f>E42+F42+G42+H42+I42+J42+K42+L42</f>
        <v>1588</v>
      </c>
      <c r="N42" s="1">
        <v>8</v>
      </c>
      <c r="O42" s="4">
        <f>M42/N42</f>
        <v>198.5</v>
      </c>
    </row>
    <row r="43" spans="1:15" ht="12.75">
      <c r="A43" s="9" t="s">
        <v>724</v>
      </c>
      <c r="B43" s="9" t="s">
        <v>610</v>
      </c>
      <c r="C43" s="2" t="s">
        <v>725</v>
      </c>
      <c r="D43" s="1" t="s">
        <v>72</v>
      </c>
      <c r="E43" s="1">
        <v>1027</v>
      </c>
      <c r="F43" s="1">
        <v>964</v>
      </c>
      <c r="G43" s="1">
        <v>655</v>
      </c>
      <c r="H43" s="1">
        <v>925</v>
      </c>
      <c r="M43" s="10">
        <f>E43+F43+G43+H43+I43+J43+K43+L43</f>
        <v>3571</v>
      </c>
      <c r="N43" s="1">
        <v>18</v>
      </c>
      <c r="O43" s="4">
        <f>M43/N43</f>
        <v>198.38888888888889</v>
      </c>
    </row>
    <row r="44" spans="1:15" ht="12.75">
      <c r="A44" s="9" t="s">
        <v>635</v>
      </c>
      <c r="B44" s="9" t="s">
        <v>31</v>
      </c>
      <c r="C44" s="2" t="s">
        <v>636</v>
      </c>
      <c r="D44" s="1" t="s">
        <v>66</v>
      </c>
      <c r="E44" s="1">
        <v>749</v>
      </c>
      <c r="G44" s="1">
        <v>418</v>
      </c>
      <c r="H44" s="1">
        <v>1015</v>
      </c>
      <c r="M44" s="10">
        <f>E44+F44+G44+H44+I44+J44+K44+L44</f>
        <v>2182</v>
      </c>
      <c r="N44" s="1">
        <v>11</v>
      </c>
      <c r="O44" s="4">
        <f>M44/N44</f>
        <v>198.36363636363637</v>
      </c>
    </row>
    <row r="45" spans="1:15" ht="12.75">
      <c r="A45" s="9" t="s">
        <v>553</v>
      </c>
      <c r="B45" s="9" t="s">
        <v>25</v>
      </c>
      <c r="C45" s="2" t="s">
        <v>554</v>
      </c>
      <c r="D45" s="1" t="s">
        <v>66</v>
      </c>
      <c r="E45" s="1">
        <v>1236</v>
      </c>
      <c r="F45" s="1">
        <v>1018</v>
      </c>
      <c r="G45" s="1">
        <v>1022</v>
      </c>
      <c r="H45" s="1">
        <v>689</v>
      </c>
      <c r="M45" s="10">
        <f>E45+F45+G45+H45+I45+J45+K45+L45</f>
        <v>3965</v>
      </c>
      <c r="N45" s="1">
        <v>20</v>
      </c>
      <c r="O45" s="4">
        <f>M45/N45</f>
        <v>198.25</v>
      </c>
    </row>
    <row r="46" spans="1:15" ht="12.75">
      <c r="A46" s="9" t="s">
        <v>392</v>
      </c>
      <c r="B46" s="9" t="s">
        <v>37</v>
      </c>
      <c r="C46" s="2" t="s">
        <v>393</v>
      </c>
      <c r="D46" s="1" t="s">
        <v>389</v>
      </c>
      <c r="E46" s="1">
        <v>1412</v>
      </c>
      <c r="F46" s="1">
        <v>930</v>
      </c>
      <c r="G46" s="1">
        <v>1013</v>
      </c>
      <c r="M46" s="10">
        <f>E46+F46+G46+H46+I46+J46+K46+L46</f>
        <v>3355</v>
      </c>
      <c r="N46" s="1">
        <v>17</v>
      </c>
      <c r="O46" s="4">
        <f>M46/N46</f>
        <v>197.35294117647058</v>
      </c>
    </row>
    <row r="47" spans="1:15" ht="12.75">
      <c r="A47" s="14" t="s">
        <v>307</v>
      </c>
      <c r="B47" s="14" t="s">
        <v>97</v>
      </c>
      <c r="C47" s="2" t="s">
        <v>308</v>
      </c>
      <c r="D47" s="1" t="s">
        <v>306</v>
      </c>
      <c r="E47" s="15">
        <v>791</v>
      </c>
      <c r="F47" s="1">
        <v>1166</v>
      </c>
      <c r="G47" s="1">
        <v>985</v>
      </c>
      <c r="H47" s="1">
        <v>1004</v>
      </c>
      <c r="J47" s="15"/>
      <c r="K47" s="15"/>
      <c r="L47" s="15"/>
      <c r="M47" s="15">
        <f>E47+F47+G47+H47+I47+J47+K47+L47</f>
        <v>3946</v>
      </c>
      <c r="N47" s="15">
        <v>20</v>
      </c>
      <c r="O47" s="4">
        <f>M47/N47</f>
        <v>197.3</v>
      </c>
    </row>
    <row r="48" spans="1:15" ht="12.75">
      <c r="A48" s="9" t="s">
        <v>835</v>
      </c>
      <c r="B48" s="9" t="s">
        <v>171</v>
      </c>
      <c r="C48" s="2" t="s">
        <v>836</v>
      </c>
      <c r="D48" s="1" t="s">
        <v>33</v>
      </c>
      <c r="F48" s="1">
        <v>789</v>
      </c>
      <c r="M48" s="10">
        <f>E48+F48+G48+H48+I48+J48+K48+L48</f>
        <v>789</v>
      </c>
      <c r="N48" s="1">
        <v>4</v>
      </c>
      <c r="O48" s="4">
        <f>M48/N48</f>
        <v>197.25</v>
      </c>
    </row>
    <row r="49" spans="1:15" ht="12.75">
      <c r="A49" s="9" t="s">
        <v>152</v>
      </c>
      <c r="B49" s="9" t="s">
        <v>77</v>
      </c>
      <c r="C49" s="2" t="s">
        <v>153</v>
      </c>
      <c r="D49" s="1" t="s">
        <v>130</v>
      </c>
      <c r="E49" s="1">
        <v>680</v>
      </c>
      <c r="F49" s="1">
        <v>1263</v>
      </c>
      <c r="G49" s="1">
        <v>1224</v>
      </c>
      <c r="H49" s="1">
        <v>1159</v>
      </c>
      <c r="M49" s="10">
        <f>E49+F49+G49+H49+I49+J49+K49+L49</f>
        <v>4326</v>
      </c>
      <c r="N49" s="1">
        <v>22</v>
      </c>
      <c r="O49" s="4">
        <f>M49/N49</f>
        <v>196.63636363636363</v>
      </c>
    </row>
    <row r="50" spans="1:15" ht="12.75">
      <c r="A50" s="9" t="s">
        <v>524</v>
      </c>
      <c r="B50" s="9" t="s">
        <v>114</v>
      </c>
      <c r="C50" s="2" t="s">
        <v>525</v>
      </c>
      <c r="D50" s="1" t="s">
        <v>526</v>
      </c>
      <c r="E50" s="1">
        <v>994</v>
      </c>
      <c r="F50" s="1">
        <v>856</v>
      </c>
      <c r="G50" s="1">
        <v>1375</v>
      </c>
      <c r="H50" s="1">
        <v>896</v>
      </c>
      <c r="J50"/>
      <c r="K50"/>
      <c r="M50" s="10">
        <f>E50+F50+G50+H50+I50+J50+K50+L50</f>
        <v>4121</v>
      </c>
      <c r="N50" s="1">
        <v>21</v>
      </c>
      <c r="O50" s="4">
        <f>M50/N50</f>
        <v>196.23809523809524</v>
      </c>
    </row>
    <row r="51" spans="1:15" ht="12.75">
      <c r="A51" s="9" t="s">
        <v>446</v>
      </c>
      <c r="B51" s="9" t="s">
        <v>81</v>
      </c>
      <c r="C51" s="2" t="s">
        <v>447</v>
      </c>
      <c r="D51" s="1" t="s">
        <v>276</v>
      </c>
      <c r="E51" s="1">
        <v>1028</v>
      </c>
      <c r="F51" s="1">
        <v>1130</v>
      </c>
      <c r="M51" s="10">
        <f>E51+F51+G51+H51+I51+J51+K51+L51</f>
        <v>2158</v>
      </c>
      <c r="N51" s="1">
        <v>11</v>
      </c>
      <c r="O51" s="4">
        <f>M51/N51</f>
        <v>196.1818181818182</v>
      </c>
    </row>
    <row r="52" spans="1:15" ht="12.75">
      <c r="A52" s="9" t="s">
        <v>409</v>
      </c>
      <c r="B52" s="9" t="s">
        <v>410</v>
      </c>
      <c r="C52" s="2" t="s">
        <v>411</v>
      </c>
      <c r="D52" s="1" t="s">
        <v>66</v>
      </c>
      <c r="E52" s="1">
        <v>743</v>
      </c>
      <c r="F52" s="1">
        <v>1092</v>
      </c>
      <c r="G52" s="1">
        <v>965</v>
      </c>
      <c r="H52" s="1">
        <v>926</v>
      </c>
      <c r="M52" s="10">
        <f>E52+F52+G52+H52+I52+J52+K52+L52</f>
        <v>3726</v>
      </c>
      <c r="N52" s="1">
        <v>19</v>
      </c>
      <c r="O52" s="4">
        <f>M52/N52</f>
        <v>196.10526315789474</v>
      </c>
    </row>
    <row r="53" spans="1:15" ht="12.75">
      <c r="A53" s="14" t="s">
        <v>851</v>
      </c>
      <c r="B53" s="14" t="s">
        <v>126</v>
      </c>
      <c r="C53" s="2" t="s">
        <v>852</v>
      </c>
      <c r="D53" s="1" t="s">
        <v>306</v>
      </c>
      <c r="E53" s="15"/>
      <c r="F53" s="1">
        <v>1088</v>
      </c>
      <c r="G53" s="1">
        <v>1084</v>
      </c>
      <c r="H53" s="1">
        <v>965</v>
      </c>
      <c r="J53" s="15"/>
      <c r="K53" s="15"/>
      <c r="L53" s="15"/>
      <c r="M53" s="15">
        <f>E53+F53+G53+H53+I53+J53+K53+L53</f>
        <v>3137</v>
      </c>
      <c r="N53" s="15">
        <v>16</v>
      </c>
      <c r="O53" s="4">
        <f>M53/N53</f>
        <v>196.0625</v>
      </c>
    </row>
    <row r="54" spans="1:15" ht="12.75">
      <c r="A54" s="9" t="s">
        <v>453</v>
      </c>
      <c r="B54" s="9" t="s">
        <v>108</v>
      </c>
      <c r="C54" s="2" t="s">
        <v>845</v>
      </c>
      <c r="D54" s="1" t="s">
        <v>87</v>
      </c>
      <c r="F54" s="1">
        <v>979</v>
      </c>
      <c r="M54" s="10">
        <f>E54+F54+G54+H54+I54+J54+K54+L54</f>
        <v>979</v>
      </c>
      <c r="N54" s="1">
        <v>5</v>
      </c>
      <c r="O54" s="4">
        <f>M54/N54</f>
        <v>195.8</v>
      </c>
    </row>
    <row r="55" spans="1:15" ht="12.75">
      <c r="A55" s="9" t="s">
        <v>111</v>
      </c>
      <c r="B55" s="9" t="s">
        <v>73</v>
      </c>
      <c r="C55" s="2" t="s">
        <v>112</v>
      </c>
      <c r="D55" s="1" t="s">
        <v>113</v>
      </c>
      <c r="E55" s="1">
        <v>1281</v>
      </c>
      <c r="F55" s="1">
        <v>815</v>
      </c>
      <c r="H55" s="1">
        <v>1035</v>
      </c>
      <c r="M55" s="10">
        <f>E55+F55+G55+H55+I55+J55+K55+L55</f>
        <v>3131</v>
      </c>
      <c r="N55" s="1">
        <v>16</v>
      </c>
      <c r="O55" s="4">
        <f>M55/N55</f>
        <v>195.6875</v>
      </c>
    </row>
    <row r="56" spans="1:15" ht="12.75">
      <c r="A56" s="9" t="s">
        <v>416</v>
      </c>
      <c r="B56" s="9" t="s">
        <v>417</v>
      </c>
      <c r="C56" s="2" t="s">
        <v>418</v>
      </c>
      <c r="D56" s="1" t="s">
        <v>382</v>
      </c>
      <c r="E56" s="1">
        <v>1374</v>
      </c>
      <c r="F56" s="1">
        <v>1365</v>
      </c>
      <c r="M56" s="10">
        <f>E56+F56+G56+H56+I56+J56+K56+L56</f>
        <v>2739</v>
      </c>
      <c r="N56" s="1">
        <v>14</v>
      </c>
      <c r="O56" s="4">
        <f>M56/N56</f>
        <v>195.64285714285714</v>
      </c>
    </row>
    <row r="57" spans="1:15" ht="12.75">
      <c r="A57" s="9" t="s">
        <v>683</v>
      </c>
      <c r="B57" s="9" t="s">
        <v>63</v>
      </c>
      <c r="C57" s="2" t="s">
        <v>684</v>
      </c>
      <c r="D57" s="1" t="s">
        <v>113</v>
      </c>
      <c r="E57" s="1">
        <v>1425</v>
      </c>
      <c r="F57" s="1">
        <v>850</v>
      </c>
      <c r="G57" s="1">
        <v>855</v>
      </c>
      <c r="M57" s="10">
        <f>E57+F57+G57+H57+I57+J57+K57+L57</f>
        <v>3130</v>
      </c>
      <c r="N57" s="1">
        <v>16</v>
      </c>
      <c r="O57" s="4">
        <f>M57/N57</f>
        <v>195.625</v>
      </c>
    </row>
    <row r="58" spans="1:15" ht="12.75">
      <c r="A58" s="9" t="s">
        <v>989</v>
      </c>
      <c r="B58" s="9" t="s">
        <v>115</v>
      </c>
      <c r="C58" s="2" t="s">
        <v>990</v>
      </c>
      <c r="D58" s="1" t="s">
        <v>374</v>
      </c>
      <c r="H58" s="1">
        <v>391</v>
      </c>
      <c r="M58" s="10">
        <f>E58+F58+G58+H58+I58+J58+K58+L58</f>
        <v>391</v>
      </c>
      <c r="N58" s="1">
        <v>2</v>
      </c>
      <c r="O58" s="4">
        <f>M58/N58</f>
        <v>195.5</v>
      </c>
    </row>
    <row r="59" spans="1:15" ht="12.75">
      <c r="A59" s="9" t="s">
        <v>903</v>
      </c>
      <c r="B59" s="9" t="s">
        <v>904</v>
      </c>
      <c r="C59" s="2" t="s">
        <v>905</v>
      </c>
      <c r="D59" s="1" t="s">
        <v>906</v>
      </c>
      <c r="F59" s="1">
        <v>977</v>
      </c>
      <c r="M59" s="10">
        <f>E59+F59+G59+H59+I59+J59+K59+L59</f>
        <v>977</v>
      </c>
      <c r="N59" s="1">
        <v>5</v>
      </c>
      <c r="O59" s="4">
        <f>M59/N59</f>
        <v>195.4</v>
      </c>
    </row>
    <row r="60" spans="1:15" ht="12.75">
      <c r="A60" s="9" t="s">
        <v>609</v>
      </c>
      <c r="B60" s="9" t="s">
        <v>721</v>
      </c>
      <c r="C60" s="2" t="s">
        <v>400</v>
      </c>
      <c r="D60" s="1" t="s">
        <v>273</v>
      </c>
      <c r="E60" s="1">
        <v>765</v>
      </c>
      <c r="F60" s="1">
        <v>972</v>
      </c>
      <c r="G60" s="1">
        <v>994</v>
      </c>
      <c r="M60" s="10">
        <f>E60+F60+G60+H60+I60+J60+K60+L60</f>
        <v>2731</v>
      </c>
      <c r="N60" s="1">
        <v>14</v>
      </c>
      <c r="O60" s="4">
        <f>M60/N60</f>
        <v>195.07142857142858</v>
      </c>
    </row>
    <row r="61" spans="1:15" ht="12.75">
      <c r="A61" s="9" t="s">
        <v>642</v>
      </c>
      <c r="B61" s="9" t="s">
        <v>46</v>
      </c>
      <c r="C61" s="2" t="s">
        <v>643</v>
      </c>
      <c r="D61" s="1" t="s">
        <v>151</v>
      </c>
      <c r="E61" s="1">
        <v>1149</v>
      </c>
      <c r="F61" s="1">
        <v>801</v>
      </c>
      <c r="M61" s="10">
        <f>E61+F61+G61+H61+I61+J61+K61+L61</f>
        <v>1950</v>
      </c>
      <c r="N61" s="1">
        <v>10</v>
      </c>
      <c r="O61" s="4">
        <f>M61/N61</f>
        <v>195</v>
      </c>
    </row>
    <row r="62" spans="1:15" ht="12.75">
      <c r="A62" s="9" t="s">
        <v>128</v>
      </c>
      <c r="B62" s="9" t="s">
        <v>60</v>
      </c>
      <c r="C62" s="2" t="s">
        <v>129</v>
      </c>
      <c r="D62" s="1" t="s">
        <v>294</v>
      </c>
      <c r="E62" s="1">
        <v>709</v>
      </c>
      <c r="F62" s="1">
        <v>901</v>
      </c>
      <c r="G62" s="1">
        <v>722</v>
      </c>
      <c r="M62" s="10">
        <f>E62+F62+G62+H62+I62+J62+K62+L62</f>
        <v>2332</v>
      </c>
      <c r="N62" s="1">
        <v>12</v>
      </c>
      <c r="O62" s="4">
        <f>M62/N62</f>
        <v>194.33333333333334</v>
      </c>
    </row>
    <row r="63" spans="1:15" ht="12.75">
      <c r="A63" s="9" t="s">
        <v>98</v>
      </c>
      <c r="B63" s="9" t="s">
        <v>549</v>
      </c>
      <c r="C63" s="2" t="s">
        <v>550</v>
      </c>
      <c r="D63" s="1" t="s">
        <v>83</v>
      </c>
      <c r="E63" s="1">
        <v>765</v>
      </c>
      <c r="F63" s="1">
        <v>1016</v>
      </c>
      <c r="G63" s="1">
        <v>806</v>
      </c>
      <c r="H63" s="1">
        <v>909</v>
      </c>
      <c r="M63" s="10">
        <f>E63+F63+G63+H63+I63+J63+K63+L63</f>
        <v>3496</v>
      </c>
      <c r="N63" s="1">
        <v>18</v>
      </c>
      <c r="O63" s="4">
        <f>M63/N63</f>
        <v>194.22222222222223</v>
      </c>
    </row>
    <row r="64" spans="1:15" ht="12.75">
      <c r="A64" s="9" t="s">
        <v>603</v>
      </c>
      <c r="B64" s="9" t="s">
        <v>45</v>
      </c>
      <c r="C64" s="2" t="s">
        <v>604</v>
      </c>
      <c r="D64" s="1" t="s">
        <v>602</v>
      </c>
      <c r="E64" s="1">
        <v>1194</v>
      </c>
      <c r="F64" s="1">
        <v>942</v>
      </c>
      <c r="M64" s="10">
        <f>E64+F64+G64+H64+I64+J64+K64+L64</f>
        <v>2136</v>
      </c>
      <c r="N64" s="1">
        <v>11</v>
      </c>
      <c r="O64" s="4">
        <f>M64/N64</f>
        <v>194.1818181818182</v>
      </c>
    </row>
    <row r="65" spans="1:15" ht="12.75">
      <c r="A65" s="9" t="s">
        <v>705</v>
      </c>
      <c r="B65" s="9" t="s">
        <v>176</v>
      </c>
      <c r="C65" s="2" t="s">
        <v>706</v>
      </c>
      <c r="D65" s="1" t="s">
        <v>26</v>
      </c>
      <c r="E65" s="1">
        <v>380</v>
      </c>
      <c r="F65" s="1">
        <v>1070</v>
      </c>
      <c r="G65" s="1">
        <v>878</v>
      </c>
      <c r="M65" s="10">
        <f>E65+F65+G65+H65+I65+J65+K65+L65</f>
        <v>2328</v>
      </c>
      <c r="N65" s="1">
        <v>12</v>
      </c>
      <c r="O65" s="4">
        <f>M65/N65</f>
        <v>194</v>
      </c>
    </row>
    <row r="66" spans="1:15" ht="12.75">
      <c r="A66" s="9" t="s">
        <v>449</v>
      </c>
      <c r="B66" s="9" t="s">
        <v>450</v>
      </c>
      <c r="C66" s="2" t="s">
        <v>451</v>
      </c>
      <c r="D66" s="1" t="s">
        <v>382</v>
      </c>
      <c r="E66" s="1">
        <v>1272</v>
      </c>
      <c r="F66" s="1">
        <v>1387</v>
      </c>
      <c r="G66" s="1">
        <v>1412</v>
      </c>
      <c r="M66" s="10">
        <f>E66+F66+G66+H66+I66+J66+K66+L66</f>
        <v>4071</v>
      </c>
      <c r="N66" s="1">
        <v>21</v>
      </c>
      <c r="O66" s="4">
        <f>M66/N66</f>
        <v>193.85714285714286</v>
      </c>
    </row>
    <row r="67" spans="1:15" ht="12.75">
      <c r="A67" s="9" t="s">
        <v>514</v>
      </c>
      <c r="B67" s="9" t="s">
        <v>463</v>
      </c>
      <c r="C67" s="2" t="s">
        <v>515</v>
      </c>
      <c r="D67" s="1" t="s">
        <v>151</v>
      </c>
      <c r="E67" s="1">
        <v>1138</v>
      </c>
      <c r="F67" s="1">
        <v>799</v>
      </c>
      <c r="M67" s="10">
        <f>E67+F67+G67+H67+I67+J67+K67+L67</f>
        <v>1937</v>
      </c>
      <c r="N67" s="1">
        <v>10</v>
      </c>
      <c r="O67" s="4">
        <f>M67/N67</f>
        <v>193.7</v>
      </c>
    </row>
    <row r="68" spans="1:15" ht="12.75">
      <c r="A68" s="9" t="s">
        <v>653</v>
      </c>
      <c r="B68" s="9" t="s">
        <v>16</v>
      </c>
      <c r="C68" s="2" t="s">
        <v>654</v>
      </c>
      <c r="D68" s="1" t="s">
        <v>652</v>
      </c>
      <c r="E68" s="1">
        <v>939</v>
      </c>
      <c r="F68" s="1">
        <v>945</v>
      </c>
      <c r="G68" s="1">
        <v>1207</v>
      </c>
      <c r="H68" s="1">
        <v>780</v>
      </c>
      <c r="M68" s="10">
        <f>E68+F68+G68+H68+I68+J68+K68+L68</f>
        <v>3871</v>
      </c>
      <c r="N68" s="1">
        <v>20</v>
      </c>
      <c r="O68" s="4">
        <f>M68/N68</f>
        <v>193.55</v>
      </c>
    </row>
    <row r="69" spans="1:15" ht="12.75">
      <c r="A69" s="9" t="s">
        <v>445</v>
      </c>
      <c r="B69" s="9" t="s">
        <v>16</v>
      </c>
      <c r="C69" s="2" t="s">
        <v>444</v>
      </c>
      <c r="D69" s="1" t="s">
        <v>113</v>
      </c>
      <c r="E69" s="1">
        <v>1358</v>
      </c>
      <c r="G69" s="1">
        <v>977</v>
      </c>
      <c r="H69" s="1">
        <v>950</v>
      </c>
      <c r="M69" s="10">
        <f>E69+F69+G69+H69+I69+J69+K69+L69</f>
        <v>3285</v>
      </c>
      <c r="N69" s="1">
        <v>17</v>
      </c>
      <c r="O69" s="4">
        <f>M69/N69</f>
        <v>193.23529411764707</v>
      </c>
    </row>
    <row r="70" spans="1:15" ht="12.75">
      <c r="A70" s="9" t="s">
        <v>205</v>
      </c>
      <c r="B70" s="9" t="s">
        <v>64</v>
      </c>
      <c r="C70" s="2" t="s">
        <v>720</v>
      </c>
      <c r="D70" s="1" t="s">
        <v>93</v>
      </c>
      <c r="E70" s="1">
        <v>235</v>
      </c>
      <c r="F70" s="1">
        <v>1308</v>
      </c>
      <c r="M70" s="10">
        <f>E70+F70+G70+H70+I70+J70+K70+L70</f>
        <v>1543</v>
      </c>
      <c r="N70" s="1">
        <v>8</v>
      </c>
      <c r="O70" s="4">
        <f>M70/N70</f>
        <v>192.875</v>
      </c>
    </row>
    <row r="71" spans="1:15" ht="12.75">
      <c r="A71" s="9" t="s">
        <v>124</v>
      </c>
      <c r="B71" s="9" t="s">
        <v>45</v>
      </c>
      <c r="C71" s="2" t="s">
        <v>295</v>
      </c>
      <c r="D71" s="1" t="s">
        <v>378</v>
      </c>
      <c r="E71" s="1">
        <v>1127</v>
      </c>
      <c r="F71" s="1">
        <v>1417</v>
      </c>
      <c r="G71" s="1">
        <v>1120</v>
      </c>
      <c r="M71" s="10">
        <f>E71+F71+G71+H71+I71+J71+K71+L71</f>
        <v>3664</v>
      </c>
      <c r="N71" s="1">
        <v>19</v>
      </c>
      <c r="O71" s="4">
        <f>M71/N71</f>
        <v>192.8421052631579</v>
      </c>
    </row>
    <row r="72" spans="1:15" ht="12.75">
      <c r="A72" s="9" t="s">
        <v>77</v>
      </c>
      <c r="B72" s="9" t="s">
        <v>28</v>
      </c>
      <c r="C72" s="2" t="s">
        <v>403</v>
      </c>
      <c r="D72" s="1" t="s">
        <v>408</v>
      </c>
      <c r="E72" s="1">
        <v>754</v>
      </c>
      <c r="F72" s="1">
        <v>782</v>
      </c>
      <c r="G72" s="1">
        <v>392</v>
      </c>
      <c r="M72" s="10">
        <f>E72+F72+G72+H72+I72+J72+K72+L72</f>
        <v>1928</v>
      </c>
      <c r="N72" s="1">
        <v>10</v>
      </c>
      <c r="O72" s="4">
        <f>M72/N72</f>
        <v>192.8</v>
      </c>
    </row>
    <row r="73" spans="1:15" ht="12.75">
      <c r="A73" s="9" t="s">
        <v>69</v>
      </c>
      <c r="B73" s="9" t="s">
        <v>70</v>
      </c>
      <c r="C73" s="2" t="s">
        <v>71</v>
      </c>
      <c r="D73" s="1" t="s">
        <v>33</v>
      </c>
      <c r="E73" s="1">
        <v>734</v>
      </c>
      <c r="F73" s="1">
        <v>805</v>
      </c>
      <c r="M73" s="10">
        <f>E73+F73+G73+H73+I73+J73+K73+L73</f>
        <v>1539</v>
      </c>
      <c r="N73" s="1">
        <v>8</v>
      </c>
      <c r="O73" s="4">
        <f>M73/N73</f>
        <v>192.375</v>
      </c>
    </row>
    <row r="74" spans="1:15" ht="12.75">
      <c r="A74" s="9" t="s">
        <v>677</v>
      </c>
      <c r="B74" s="9" t="s">
        <v>23</v>
      </c>
      <c r="C74" s="2" t="s">
        <v>678</v>
      </c>
      <c r="D74" s="1" t="s">
        <v>149</v>
      </c>
      <c r="E74" s="1">
        <v>681</v>
      </c>
      <c r="F74" s="1">
        <v>716</v>
      </c>
      <c r="G74" s="1">
        <v>1475</v>
      </c>
      <c r="H74" s="1">
        <v>1359</v>
      </c>
      <c r="M74" s="10">
        <f>E74+F74+G74+H74+I74+J74+K74+L74</f>
        <v>4231</v>
      </c>
      <c r="N74" s="1">
        <v>22</v>
      </c>
      <c r="O74" s="4">
        <f>M74/N74</f>
        <v>192.3181818181818</v>
      </c>
    </row>
    <row r="75" spans="1:15" ht="12.75">
      <c r="A75" s="9" t="s">
        <v>626</v>
      </c>
      <c r="B75" s="9" t="s">
        <v>60</v>
      </c>
      <c r="C75" s="2" t="s">
        <v>627</v>
      </c>
      <c r="D75" s="1" t="s">
        <v>389</v>
      </c>
      <c r="E75" s="1">
        <v>1489</v>
      </c>
      <c r="F75" s="1">
        <v>681</v>
      </c>
      <c r="G75" s="1">
        <v>522</v>
      </c>
      <c r="M75" s="10">
        <f>E75+F75+G75+H75+I75+J75+K75+L75</f>
        <v>2692</v>
      </c>
      <c r="N75" s="1">
        <v>14</v>
      </c>
      <c r="O75" s="4">
        <f>M75/N75</f>
        <v>192.28571428571428</v>
      </c>
    </row>
    <row r="76" spans="1:15" ht="12.75">
      <c r="A76" s="9" t="s">
        <v>629</v>
      </c>
      <c r="B76" s="9" t="s">
        <v>150</v>
      </c>
      <c r="C76" s="2" t="s">
        <v>630</v>
      </c>
      <c r="D76" s="1" t="s">
        <v>598</v>
      </c>
      <c r="E76" s="1">
        <v>1346</v>
      </c>
      <c r="M76" s="10">
        <f>E76+F76+G76+H76+I76+J76+K76+L76</f>
        <v>1346</v>
      </c>
      <c r="N76" s="1">
        <v>7</v>
      </c>
      <c r="O76" s="4">
        <f>M76/N76</f>
        <v>192.28571428571428</v>
      </c>
    </row>
    <row r="77" spans="1:15" ht="12.75">
      <c r="A77" s="9" t="s">
        <v>822</v>
      </c>
      <c r="B77" s="9" t="s">
        <v>823</v>
      </c>
      <c r="C77" s="2" t="s">
        <v>824</v>
      </c>
      <c r="D77" s="1" t="s">
        <v>101</v>
      </c>
      <c r="F77" s="1">
        <v>1278</v>
      </c>
      <c r="G77" s="1">
        <v>1393</v>
      </c>
      <c r="H77" s="1">
        <v>1365</v>
      </c>
      <c r="J77"/>
      <c r="K77"/>
      <c r="M77" s="10">
        <f>E77+F77+G77+H77+I77+J77+K77+L77</f>
        <v>4036</v>
      </c>
      <c r="N77" s="1">
        <v>21</v>
      </c>
      <c r="O77" s="4">
        <f>M77/N77</f>
        <v>192.1904761904762</v>
      </c>
    </row>
    <row r="78" spans="1:15" ht="12.75">
      <c r="A78" s="9" t="s">
        <v>546</v>
      </c>
      <c r="B78" s="9" t="s">
        <v>547</v>
      </c>
      <c r="C78" s="2" t="s">
        <v>548</v>
      </c>
      <c r="D78" s="1" t="s">
        <v>545</v>
      </c>
      <c r="E78" s="1">
        <v>882</v>
      </c>
      <c r="F78" s="1">
        <v>1314</v>
      </c>
      <c r="G78" s="1">
        <v>1170</v>
      </c>
      <c r="H78" s="1">
        <v>1233</v>
      </c>
      <c r="J78"/>
      <c r="K78"/>
      <c r="M78" s="10">
        <f>E78+F78+G78+H78+I78+J78+K78+L78</f>
        <v>4599</v>
      </c>
      <c r="N78" s="1">
        <v>24</v>
      </c>
      <c r="O78" s="4">
        <f>M78/N78</f>
        <v>191.625</v>
      </c>
    </row>
    <row r="79" spans="1:15" ht="12.75">
      <c r="A79" s="9" t="s">
        <v>812</v>
      </c>
      <c r="B79" s="9" t="s">
        <v>50</v>
      </c>
      <c r="C79" s="2" t="s">
        <v>813</v>
      </c>
      <c r="D79" s="1" t="s">
        <v>679</v>
      </c>
      <c r="F79" s="1">
        <v>958</v>
      </c>
      <c r="M79" s="10">
        <f>E79+F79+G79+H79+I79+J79+K79+L79</f>
        <v>958</v>
      </c>
      <c r="N79" s="1">
        <v>5</v>
      </c>
      <c r="O79" s="4">
        <f>M79/N79</f>
        <v>191.6</v>
      </c>
    </row>
    <row r="80" spans="1:15" ht="12.75">
      <c r="A80" s="9" t="s">
        <v>102</v>
      </c>
      <c r="B80" s="9" t="s">
        <v>103</v>
      </c>
      <c r="C80" s="2" t="s">
        <v>104</v>
      </c>
      <c r="D80" s="1" t="s">
        <v>105</v>
      </c>
      <c r="E80" s="1">
        <v>817</v>
      </c>
      <c r="F80" s="1">
        <v>1249</v>
      </c>
      <c r="G80" s="1">
        <v>996</v>
      </c>
      <c r="J80"/>
      <c r="M80" s="10">
        <f>E80+F80+G80+H80+I80+J80+K80+L80</f>
        <v>3062</v>
      </c>
      <c r="N80" s="1">
        <v>16</v>
      </c>
      <c r="O80" s="4">
        <f>M80/N80</f>
        <v>191.375</v>
      </c>
    </row>
    <row r="81" spans="1:15" ht="12.75">
      <c r="A81" s="9" t="s">
        <v>84</v>
      </c>
      <c r="B81" s="9" t="s">
        <v>85</v>
      </c>
      <c r="C81" s="2" t="s">
        <v>86</v>
      </c>
      <c r="D81" s="1" t="s">
        <v>83</v>
      </c>
      <c r="E81" s="1">
        <v>838</v>
      </c>
      <c r="F81" s="1">
        <v>962</v>
      </c>
      <c r="H81" s="1">
        <v>487</v>
      </c>
      <c r="M81" s="10">
        <f>E81+F81+G81+H81+I81+J81+K81+L81</f>
        <v>2287</v>
      </c>
      <c r="N81" s="1">
        <v>12</v>
      </c>
      <c r="O81" s="4">
        <f>M81/N81</f>
        <v>190.58333333333334</v>
      </c>
    </row>
    <row r="82" spans="1:15" ht="12.75">
      <c r="A82" s="9" t="s">
        <v>76</v>
      </c>
      <c r="B82" s="9" t="s">
        <v>77</v>
      </c>
      <c r="C82" s="2" t="s">
        <v>78</v>
      </c>
      <c r="D82" s="1" t="s">
        <v>93</v>
      </c>
      <c r="E82" s="1">
        <v>744</v>
      </c>
      <c r="F82" s="1">
        <v>778</v>
      </c>
      <c r="M82" s="10">
        <f>E82+F82+G82+H82+I82+J82+K82+L82</f>
        <v>1522</v>
      </c>
      <c r="N82" s="1">
        <v>8</v>
      </c>
      <c r="O82" s="4">
        <f>M82/N82</f>
        <v>190.25</v>
      </c>
    </row>
    <row r="83" spans="1:15" ht="12.75">
      <c r="A83" s="9" t="s">
        <v>564</v>
      </c>
      <c r="B83" s="9" t="s">
        <v>23</v>
      </c>
      <c r="C83" s="2" t="s">
        <v>565</v>
      </c>
      <c r="D83" s="1" t="s">
        <v>679</v>
      </c>
      <c r="E83" s="1">
        <v>1137</v>
      </c>
      <c r="M83" s="10">
        <f>E83+F83+G83+H83+I83+J83+K83+L83</f>
        <v>1137</v>
      </c>
      <c r="N83" s="1">
        <v>6</v>
      </c>
      <c r="O83" s="4">
        <f>M83/N83</f>
        <v>189.5</v>
      </c>
    </row>
    <row r="84" spans="1:15" ht="12.75">
      <c r="A84" s="9" t="s">
        <v>510</v>
      </c>
      <c r="B84" s="9" t="s">
        <v>28</v>
      </c>
      <c r="C84" s="2" t="s">
        <v>511</v>
      </c>
      <c r="D84" s="1" t="s">
        <v>141</v>
      </c>
      <c r="E84" s="1">
        <v>889</v>
      </c>
      <c r="F84" s="1">
        <v>1437</v>
      </c>
      <c r="G84" s="1">
        <v>975</v>
      </c>
      <c r="H84" s="1">
        <v>1247</v>
      </c>
      <c r="M84" s="10">
        <f>E84+F84+G84+H84+I84+J84+K84+L84</f>
        <v>4548</v>
      </c>
      <c r="N84" s="1">
        <v>24</v>
      </c>
      <c r="O84" s="4">
        <f>M84/N84</f>
        <v>189.5</v>
      </c>
    </row>
    <row r="85" spans="1:15" ht="12.75">
      <c r="A85" s="9" t="s">
        <v>91</v>
      </c>
      <c r="B85" s="9" t="s">
        <v>63</v>
      </c>
      <c r="C85" s="2" t="s">
        <v>707</v>
      </c>
      <c r="D85" s="1" t="s">
        <v>26</v>
      </c>
      <c r="E85" s="1">
        <v>996</v>
      </c>
      <c r="F85" s="1">
        <v>922</v>
      </c>
      <c r="G85" s="1">
        <v>922</v>
      </c>
      <c r="M85" s="10">
        <f>E85+F85+G85+H85+I85+J85+K85+L85</f>
        <v>2840</v>
      </c>
      <c r="N85" s="1">
        <v>15</v>
      </c>
      <c r="O85" s="4">
        <f>M85/N85</f>
        <v>189.33333333333334</v>
      </c>
    </row>
    <row r="86" spans="1:15" ht="12.75">
      <c r="A86" s="9" t="s">
        <v>663</v>
      </c>
      <c r="B86" s="9" t="s">
        <v>664</v>
      </c>
      <c r="C86" s="2" t="s">
        <v>665</v>
      </c>
      <c r="D86" s="1" t="s">
        <v>660</v>
      </c>
      <c r="E86" s="1">
        <v>1324</v>
      </c>
      <c r="M86" s="10">
        <f>E86+F86+G86+H86+I86+J86+K86+L86</f>
        <v>1324</v>
      </c>
      <c r="N86" s="1">
        <v>7</v>
      </c>
      <c r="O86" s="4">
        <f>M86/N86</f>
        <v>189.14285714285714</v>
      </c>
    </row>
    <row r="87" spans="1:15" ht="12.75">
      <c r="A87" s="9" t="s">
        <v>67</v>
      </c>
      <c r="B87" s="9" t="s">
        <v>68</v>
      </c>
      <c r="C87" s="2" t="s">
        <v>519</v>
      </c>
      <c r="D87" s="1" t="s">
        <v>408</v>
      </c>
      <c r="E87" s="1">
        <v>213</v>
      </c>
      <c r="F87" s="1">
        <v>771</v>
      </c>
      <c r="G87" s="1">
        <v>1094</v>
      </c>
      <c r="M87" s="10">
        <f>E87+F87+G87+H87+I87+J87+K87+L87</f>
        <v>2078</v>
      </c>
      <c r="N87" s="1">
        <v>11</v>
      </c>
      <c r="O87" s="4">
        <f>M87/N87</f>
        <v>188.9090909090909</v>
      </c>
    </row>
    <row r="88" spans="1:15" ht="12.75">
      <c r="A88" s="9" t="s">
        <v>551</v>
      </c>
      <c r="B88" s="9" t="s">
        <v>63</v>
      </c>
      <c r="C88" s="2" t="s">
        <v>552</v>
      </c>
      <c r="D88" s="1" t="s">
        <v>26</v>
      </c>
      <c r="E88" s="1">
        <v>961</v>
      </c>
      <c r="F88" s="1">
        <v>895</v>
      </c>
      <c r="G88" s="1">
        <v>976</v>
      </c>
      <c r="M88" s="10">
        <f>E88+F88+G88+H88+I88+J88+K88+L88</f>
        <v>2832</v>
      </c>
      <c r="N88" s="1">
        <v>15</v>
      </c>
      <c r="O88" s="4">
        <f>M88/N88</f>
        <v>188.8</v>
      </c>
    </row>
    <row r="89" spans="1:15" ht="12.75">
      <c r="A89" s="9" t="s">
        <v>696</v>
      </c>
      <c r="B89" s="9" t="s">
        <v>23</v>
      </c>
      <c r="C89" s="2" t="s">
        <v>697</v>
      </c>
      <c r="D89" s="1" t="s">
        <v>87</v>
      </c>
      <c r="E89" s="1">
        <v>1173</v>
      </c>
      <c r="F89" s="1">
        <v>1083</v>
      </c>
      <c r="M89" s="10">
        <f>E89+F89+G89+H89+I89+J89+K89+L89</f>
        <v>2256</v>
      </c>
      <c r="N89" s="1">
        <v>12</v>
      </c>
      <c r="O89" s="4">
        <f>M89/N89</f>
        <v>188</v>
      </c>
    </row>
    <row r="90" spans="1:15" ht="12.75">
      <c r="A90" s="9" t="s">
        <v>404</v>
      </c>
      <c r="B90" s="9" t="s">
        <v>16</v>
      </c>
      <c r="C90" s="2" t="s">
        <v>555</v>
      </c>
      <c r="D90" s="1" t="s">
        <v>26</v>
      </c>
      <c r="E90" s="1">
        <v>564</v>
      </c>
      <c r="M90" s="10">
        <f>E90+F90+G90+H90+I90+J90+K90+L90</f>
        <v>564</v>
      </c>
      <c r="N90" s="1">
        <v>3</v>
      </c>
      <c r="O90" s="4">
        <f>M90/N90</f>
        <v>188</v>
      </c>
    </row>
    <row r="91" spans="1:15" ht="12.75">
      <c r="A91" s="9" t="s">
        <v>846</v>
      </c>
      <c r="B91" s="9" t="s">
        <v>45</v>
      </c>
      <c r="C91" s="2" t="s">
        <v>847</v>
      </c>
      <c r="D91" s="1" t="s">
        <v>520</v>
      </c>
      <c r="F91" s="1">
        <v>376</v>
      </c>
      <c r="J91"/>
      <c r="K91"/>
      <c r="M91" s="10">
        <f>E91+F91+G91+H91+I91+J91+K91+L91</f>
        <v>376</v>
      </c>
      <c r="N91" s="1">
        <v>2</v>
      </c>
      <c r="O91" s="4">
        <f>M91/N91</f>
        <v>188</v>
      </c>
    </row>
    <row r="92" spans="1:15" ht="12.75">
      <c r="A92" s="9" t="s">
        <v>644</v>
      </c>
      <c r="B92" s="9" t="s">
        <v>115</v>
      </c>
      <c r="C92" s="2" t="s">
        <v>645</v>
      </c>
      <c r="D92" s="1" t="s">
        <v>306</v>
      </c>
      <c r="E92" s="1">
        <v>723</v>
      </c>
      <c r="F92" s="1">
        <v>1136</v>
      </c>
      <c r="H92" s="1">
        <v>959</v>
      </c>
      <c r="M92" s="10">
        <f>E92+F92+G92+H92+I92+J92+K92+L92</f>
        <v>2818</v>
      </c>
      <c r="N92" s="1">
        <v>15</v>
      </c>
      <c r="O92" s="4">
        <f>M92/N92</f>
        <v>187.86666666666667</v>
      </c>
    </row>
    <row r="93" spans="1:15" ht="12.75">
      <c r="A93" s="9" t="s">
        <v>414</v>
      </c>
      <c r="B93" s="9" t="s">
        <v>38</v>
      </c>
      <c r="C93" s="2" t="s">
        <v>415</v>
      </c>
      <c r="D93" s="1" t="s">
        <v>408</v>
      </c>
      <c r="E93" s="1">
        <v>552</v>
      </c>
      <c r="F93" s="1">
        <v>1339</v>
      </c>
      <c r="G93" s="1">
        <v>736</v>
      </c>
      <c r="M93" s="10">
        <f>E93+F93+G93+H93+I93+J93+K93+L93</f>
        <v>2627</v>
      </c>
      <c r="N93" s="1">
        <v>14</v>
      </c>
      <c r="O93" s="4">
        <f>M93/N93</f>
        <v>187.64285714285714</v>
      </c>
    </row>
    <row r="94" spans="1:15" ht="12.75">
      <c r="A94" s="9" t="s">
        <v>828</v>
      </c>
      <c r="B94" s="9" t="s">
        <v>829</v>
      </c>
      <c r="C94" s="2" t="s">
        <v>830</v>
      </c>
      <c r="D94" s="1" t="s">
        <v>389</v>
      </c>
      <c r="F94" s="1">
        <v>1353</v>
      </c>
      <c r="G94" s="1">
        <v>332</v>
      </c>
      <c r="M94" s="10">
        <f>E94+F94+G94+H94+I94+J94+K94+L94</f>
        <v>1685</v>
      </c>
      <c r="N94" s="1">
        <v>9</v>
      </c>
      <c r="O94" s="4">
        <f>M94/N94</f>
        <v>187.22222222222223</v>
      </c>
    </row>
    <row r="95" spans="1:15" ht="12.75">
      <c r="A95" s="9" t="s">
        <v>146</v>
      </c>
      <c r="B95" s="9" t="s">
        <v>147</v>
      </c>
      <c r="C95" s="2" t="s">
        <v>148</v>
      </c>
      <c r="D95" s="1" t="s">
        <v>516</v>
      </c>
      <c r="E95" s="1">
        <v>818</v>
      </c>
      <c r="F95" s="1">
        <v>932</v>
      </c>
      <c r="G95" s="1">
        <v>856</v>
      </c>
      <c r="H95" s="1">
        <v>948</v>
      </c>
      <c r="M95" s="10">
        <f>E95+F95+G95+H95+I95+J95+K95+L95</f>
        <v>3554</v>
      </c>
      <c r="N95" s="1">
        <v>19</v>
      </c>
      <c r="O95" s="4">
        <f>M95/N95</f>
        <v>187.05263157894737</v>
      </c>
    </row>
    <row r="96" spans="1:15" ht="12.75">
      <c r="A96" s="9" t="s">
        <v>568</v>
      </c>
      <c r="B96" s="9" t="s">
        <v>45</v>
      </c>
      <c r="C96" s="2" t="s">
        <v>569</v>
      </c>
      <c r="D96" s="1" t="s">
        <v>545</v>
      </c>
      <c r="E96" s="1">
        <v>872</v>
      </c>
      <c r="F96" s="1">
        <v>1124</v>
      </c>
      <c r="G96" s="1">
        <v>1320</v>
      </c>
      <c r="H96" s="1">
        <v>1168</v>
      </c>
      <c r="M96" s="10">
        <f>E96+F96+G96+H96+I96+J96+K96+L96</f>
        <v>4484</v>
      </c>
      <c r="N96" s="1">
        <v>24</v>
      </c>
      <c r="O96" s="4">
        <f>M96/N96</f>
        <v>186.83333333333334</v>
      </c>
    </row>
    <row r="97" spans="1:15" ht="12.75">
      <c r="A97" s="9" t="s">
        <v>27</v>
      </c>
      <c r="B97" s="9" t="s">
        <v>28</v>
      </c>
      <c r="C97" s="2" t="s">
        <v>29</v>
      </c>
      <c r="D97" s="1" t="s">
        <v>66</v>
      </c>
      <c r="E97" s="1">
        <v>804</v>
      </c>
      <c r="F97" s="1">
        <v>937</v>
      </c>
      <c r="G97" s="1">
        <v>507</v>
      </c>
      <c r="H97" s="1">
        <v>1292</v>
      </c>
      <c r="M97" s="10">
        <f>E97+F97+G97+H97+I97+J97+K97+L97</f>
        <v>3540</v>
      </c>
      <c r="N97" s="1">
        <v>19</v>
      </c>
      <c r="O97" s="4">
        <f>M97/N97</f>
        <v>186.31578947368422</v>
      </c>
    </row>
    <row r="98" spans="1:15" ht="12.75">
      <c r="A98" s="9" t="s">
        <v>399</v>
      </c>
      <c r="B98" s="9" t="s">
        <v>38</v>
      </c>
      <c r="C98" s="2" t="s">
        <v>692</v>
      </c>
      <c r="D98" s="1" t="s">
        <v>689</v>
      </c>
      <c r="E98" s="1">
        <v>1092</v>
      </c>
      <c r="F98" s="1">
        <v>1326</v>
      </c>
      <c r="M98" s="10">
        <f>E98+F98+G98+H98+I98+J98+K98+L98</f>
        <v>2418</v>
      </c>
      <c r="N98" s="1">
        <v>13</v>
      </c>
      <c r="O98" s="4">
        <f>M98/N98</f>
        <v>186</v>
      </c>
    </row>
    <row r="99" spans="1:15" ht="12.75">
      <c r="A99" s="9" t="s">
        <v>831</v>
      </c>
      <c r="B99" s="9" t="s">
        <v>37</v>
      </c>
      <c r="C99" s="2" t="s">
        <v>832</v>
      </c>
      <c r="D99" s="1" t="s">
        <v>529</v>
      </c>
      <c r="F99" s="1">
        <v>742</v>
      </c>
      <c r="M99" s="10">
        <f>E99+F99+G99+H99+I99+J99+K99+L99</f>
        <v>742</v>
      </c>
      <c r="N99" s="1">
        <v>4</v>
      </c>
      <c r="O99" s="4">
        <f>M99/N99</f>
        <v>185.5</v>
      </c>
    </row>
    <row r="100" spans="1:15" ht="12.75">
      <c r="A100" s="9" t="s">
        <v>453</v>
      </c>
      <c r="B100" s="9" t="s">
        <v>454</v>
      </c>
      <c r="C100" s="2" t="s">
        <v>455</v>
      </c>
      <c r="D100" s="1" t="s">
        <v>105</v>
      </c>
      <c r="E100" s="1">
        <v>737</v>
      </c>
      <c r="F100" s="1">
        <v>374</v>
      </c>
      <c r="J100"/>
      <c r="M100" s="10">
        <f>E100+F100+G100+H100+I100+J100+K100+L100</f>
        <v>1111</v>
      </c>
      <c r="N100" s="1">
        <v>6</v>
      </c>
      <c r="O100" s="4">
        <f>M100/N100</f>
        <v>185.16666666666666</v>
      </c>
    </row>
    <row r="101" spans="1:15" ht="12.75">
      <c r="A101" s="9" t="s">
        <v>517</v>
      </c>
      <c r="B101" s="9" t="s">
        <v>56</v>
      </c>
      <c r="C101" s="2" t="s">
        <v>518</v>
      </c>
      <c r="D101" s="1" t="s">
        <v>132</v>
      </c>
      <c r="E101" s="1">
        <v>734</v>
      </c>
      <c r="F101" s="1">
        <v>1330</v>
      </c>
      <c r="G101" s="1">
        <v>890</v>
      </c>
      <c r="M101" s="10">
        <f>E101+F101+G101+H101+I101+J101+K101+L101</f>
        <v>2954</v>
      </c>
      <c r="N101" s="1">
        <v>16</v>
      </c>
      <c r="O101" s="4">
        <f>M101/N101</f>
        <v>184.625</v>
      </c>
    </row>
    <row r="102" spans="1:15" ht="12.75">
      <c r="A102" s="9" t="s">
        <v>512</v>
      </c>
      <c r="B102" s="9" t="s">
        <v>95</v>
      </c>
      <c r="C102" s="2" t="s">
        <v>513</v>
      </c>
      <c r="D102" s="1" t="s">
        <v>149</v>
      </c>
      <c r="E102" s="1">
        <v>737</v>
      </c>
      <c r="M102" s="10">
        <f>E102+F102+G102+H102+I102+J102+K102+L102</f>
        <v>737</v>
      </c>
      <c r="N102" s="1">
        <v>4</v>
      </c>
      <c r="O102" s="4">
        <f>M102/N102</f>
        <v>184.25</v>
      </c>
    </row>
    <row r="103" spans="1:15" ht="12.75">
      <c r="A103" s="9" t="s">
        <v>119</v>
      </c>
      <c r="B103" s="9" t="s">
        <v>120</v>
      </c>
      <c r="C103" s="2" t="s">
        <v>121</v>
      </c>
      <c r="D103" s="1" t="s">
        <v>384</v>
      </c>
      <c r="E103" s="1">
        <v>737</v>
      </c>
      <c r="M103" s="10">
        <f>E103+F103+G103+H103+I103+J103+K103+L103</f>
        <v>737</v>
      </c>
      <c r="N103" s="1">
        <v>4</v>
      </c>
      <c r="O103" s="4">
        <f>M103/N103</f>
        <v>184.25</v>
      </c>
    </row>
    <row r="104" spans="1:15" ht="12.75">
      <c r="A104" s="9" t="s">
        <v>311</v>
      </c>
      <c r="B104" s="9" t="s">
        <v>64</v>
      </c>
      <c r="C104" s="2" t="s">
        <v>312</v>
      </c>
      <c r="D104" s="1" t="s">
        <v>93</v>
      </c>
      <c r="E104" s="1">
        <v>563</v>
      </c>
      <c r="F104" s="1">
        <v>542</v>
      </c>
      <c r="M104" s="10">
        <f>E104+F104+G104+H104+I104+J104+K104+L104</f>
        <v>1105</v>
      </c>
      <c r="N104" s="1">
        <v>6</v>
      </c>
      <c r="O104" s="4">
        <f>M104/N104</f>
        <v>184.16666666666666</v>
      </c>
    </row>
    <row r="105" spans="1:15" ht="12.75">
      <c r="A105" s="9" t="s">
        <v>600</v>
      </c>
      <c r="B105" s="9" t="s">
        <v>60</v>
      </c>
      <c r="C105" s="2" t="s">
        <v>601</v>
      </c>
      <c r="D105" s="1" t="s">
        <v>93</v>
      </c>
      <c r="E105" s="1">
        <v>552</v>
      </c>
      <c r="M105" s="10">
        <f>E105+F105+G105+H105+I105+J105+K105+L105</f>
        <v>552</v>
      </c>
      <c r="N105" s="1">
        <v>3</v>
      </c>
      <c r="O105" s="4">
        <f>M105/N105</f>
        <v>184</v>
      </c>
    </row>
    <row r="106" spans="1:15" ht="12.75">
      <c r="A106" s="9" t="s">
        <v>814</v>
      </c>
      <c r="B106" s="9" t="s">
        <v>73</v>
      </c>
      <c r="C106" s="2" t="s">
        <v>815</v>
      </c>
      <c r="D106" s="1" t="s">
        <v>598</v>
      </c>
      <c r="F106" s="1">
        <v>1139</v>
      </c>
      <c r="G106" s="1">
        <v>714</v>
      </c>
      <c r="H106" s="1">
        <v>1266</v>
      </c>
      <c r="M106" s="10">
        <f>E106+F106+G106+H106+I106+J106+K106+L106</f>
        <v>3119</v>
      </c>
      <c r="N106" s="1">
        <v>17</v>
      </c>
      <c r="O106" s="4">
        <f>M106/N106</f>
        <v>183.47058823529412</v>
      </c>
    </row>
    <row r="107" spans="1:15" ht="12.75">
      <c r="A107" s="9" t="s">
        <v>504</v>
      </c>
      <c r="B107" s="9" t="s">
        <v>505</v>
      </c>
      <c r="C107" s="2" t="s">
        <v>506</v>
      </c>
      <c r="D107" s="1" t="s">
        <v>507</v>
      </c>
      <c r="E107" s="1">
        <v>874</v>
      </c>
      <c r="F107" s="1">
        <v>959</v>
      </c>
      <c r="M107" s="10">
        <f>E107+F107+G107+H107+I107+J107+K107+L107</f>
        <v>1833</v>
      </c>
      <c r="N107" s="1">
        <v>10</v>
      </c>
      <c r="O107" s="4">
        <f>M107/N107</f>
        <v>183.3</v>
      </c>
    </row>
    <row r="108" spans="1:15" ht="12.75">
      <c r="A108" s="9" t="s">
        <v>820</v>
      </c>
      <c r="B108" s="9" t="s">
        <v>60</v>
      </c>
      <c r="C108" s="2" t="s">
        <v>821</v>
      </c>
      <c r="D108" s="1" t="s">
        <v>652</v>
      </c>
      <c r="F108" s="1">
        <v>893</v>
      </c>
      <c r="G108" s="1">
        <v>1150</v>
      </c>
      <c r="H108" s="1">
        <v>704</v>
      </c>
      <c r="M108" s="10">
        <f>E108+F108+G108+H108+I108+J108+K108+L108</f>
        <v>2747</v>
      </c>
      <c r="N108" s="1">
        <v>15</v>
      </c>
      <c r="O108" s="4">
        <f>M108/N108</f>
        <v>183.13333333333333</v>
      </c>
    </row>
    <row r="109" spans="1:15" ht="12.75">
      <c r="A109" s="9" t="s">
        <v>41</v>
      </c>
      <c r="B109" s="9" t="s">
        <v>38</v>
      </c>
      <c r="C109" s="2" t="s">
        <v>90</v>
      </c>
      <c r="D109" s="1" t="s">
        <v>88</v>
      </c>
      <c r="E109" s="1">
        <v>1102</v>
      </c>
      <c r="F109" s="1">
        <v>728</v>
      </c>
      <c r="M109" s="10">
        <f>E109+F109+G109+H109+I109+J109+K109+L109</f>
        <v>1830</v>
      </c>
      <c r="N109" s="1">
        <v>10</v>
      </c>
      <c r="O109" s="4">
        <f>M109/N109</f>
        <v>183</v>
      </c>
    </row>
    <row r="110" spans="1:15" ht="12.75">
      <c r="A110" s="9" t="s">
        <v>965</v>
      </c>
      <c r="B110" s="9" t="s">
        <v>38</v>
      </c>
      <c r="C110" s="2" t="s">
        <v>966</v>
      </c>
      <c r="D110" s="1" t="s">
        <v>273</v>
      </c>
      <c r="G110" s="1">
        <v>915</v>
      </c>
      <c r="M110" s="10">
        <f>E110+F110+G110+H110+I110+J110+K110+L110</f>
        <v>915</v>
      </c>
      <c r="N110" s="1">
        <v>5</v>
      </c>
      <c r="O110" s="4">
        <f>M110/N110</f>
        <v>183</v>
      </c>
    </row>
    <row r="111" spans="1:15" ht="12.75">
      <c r="A111" s="14" t="s">
        <v>923</v>
      </c>
      <c r="B111" s="14" t="s">
        <v>820</v>
      </c>
      <c r="C111" s="2" t="s">
        <v>924</v>
      </c>
      <c r="D111" s="1" t="s">
        <v>132</v>
      </c>
      <c r="E111" s="15"/>
      <c r="F111" s="1">
        <v>1351</v>
      </c>
      <c r="G111" s="1">
        <v>294</v>
      </c>
      <c r="J111" s="15"/>
      <c r="K111" s="15"/>
      <c r="L111" s="15"/>
      <c r="M111" s="15">
        <f>E111+F111+G111+H111+I111+J111+K111+L111</f>
        <v>1645</v>
      </c>
      <c r="N111" s="15">
        <v>9</v>
      </c>
      <c r="O111" s="4">
        <f>M111/N111</f>
        <v>182.77777777777777</v>
      </c>
    </row>
    <row r="112" spans="1:15" ht="12.75">
      <c r="A112" s="9" t="s">
        <v>825</v>
      </c>
      <c r="B112" s="9" t="s">
        <v>826</v>
      </c>
      <c r="C112" s="2" t="s">
        <v>827</v>
      </c>
      <c r="D112" s="1" t="s">
        <v>105</v>
      </c>
      <c r="F112" s="1">
        <v>923</v>
      </c>
      <c r="G112" s="1">
        <v>356</v>
      </c>
      <c r="J112"/>
      <c r="M112" s="10">
        <f>E112+F112+G112+H112+I112+J112+K112+L112</f>
        <v>1279</v>
      </c>
      <c r="N112" s="1">
        <v>7</v>
      </c>
      <c r="O112" s="4">
        <f>M112/N112</f>
        <v>182.71428571428572</v>
      </c>
    </row>
    <row r="113" spans="1:15" ht="12.75">
      <c r="A113" s="9" t="s">
        <v>289</v>
      </c>
      <c r="B113" s="9" t="s">
        <v>290</v>
      </c>
      <c r="C113" s="2" t="s">
        <v>291</v>
      </c>
      <c r="D113" s="1" t="s">
        <v>116</v>
      </c>
      <c r="E113" s="1">
        <v>365</v>
      </c>
      <c r="M113" s="10">
        <f>E113+F113+G113+H113+I113+J113+K113+L113</f>
        <v>365</v>
      </c>
      <c r="N113" s="1">
        <v>2</v>
      </c>
      <c r="O113" s="4">
        <f>M113/N113</f>
        <v>182.5</v>
      </c>
    </row>
    <row r="114" spans="1:15" ht="12.75">
      <c r="A114" s="9" t="s">
        <v>708</v>
      </c>
      <c r="B114" s="9" t="s">
        <v>709</v>
      </c>
      <c r="C114" s="2" t="s">
        <v>710</v>
      </c>
      <c r="D114" s="1" t="s">
        <v>545</v>
      </c>
      <c r="E114" s="1">
        <v>826</v>
      </c>
      <c r="F114" s="1">
        <v>1068</v>
      </c>
      <c r="G114" s="1">
        <v>1147</v>
      </c>
      <c r="H114" s="1">
        <v>1334</v>
      </c>
      <c r="J114"/>
      <c r="K114"/>
      <c r="M114" s="10">
        <f>E114+F114+G114+H114+I114+J114+K114+L114</f>
        <v>4375</v>
      </c>
      <c r="N114" s="1">
        <v>24</v>
      </c>
      <c r="O114" s="4">
        <f>M114/N114</f>
        <v>182.29166666666666</v>
      </c>
    </row>
    <row r="115" spans="1:15" ht="12.75">
      <c r="A115" s="9" t="s">
        <v>74</v>
      </c>
      <c r="B115" s="9" t="s">
        <v>60</v>
      </c>
      <c r="C115" s="2" t="s">
        <v>75</v>
      </c>
      <c r="D115" s="1" t="s">
        <v>33</v>
      </c>
      <c r="E115" s="1">
        <v>671</v>
      </c>
      <c r="F115" s="1">
        <v>787</v>
      </c>
      <c r="M115" s="10">
        <f>E115+F115+G115+H115+I115+J115+K115+L115</f>
        <v>1458</v>
      </c>
      <c r="N115" s="1">
        <v>8</v>
      </c>
      <c r="O115" s="4">
        <f>M115/N115</f>
        <v>182.25</v>
      </c>
    </row>
    <row r="116" spans="1:15" ht="12.75">
      <c r="A116" s="9" t="s">
        <v>680</v>
      </c>
      <c r="B116" s="9" t="s">
        <v>81</v>
      </c>
      <c r="C116" s="2" t="s">
        <v>681</v>
      </c>
      <c r="D116" s="1" t="s">
        <v>141</v>
      </c>
      <c r="E116" s="1">
        <v>906</v>
      </c>
      <c r="F116" s="1">
        <v>1276</v>
      </c>
      <c r="M116" s="10">
        <f>E116+F116+G116+H116+I116+J116+K116+L116</f>
        <v>2182</v>
      </c>
      <c r="N116" s="1">
        <v>12</v>
      </c>
      <c r="O116" s="4">
        <f>M116/N116</f>
        <v>181.83333333333334</v>
      </c>
    </row>
    <row r="117" spans="1:15" ht="12.75">
      <c r="A117" s="9" t="s">
        <v>122</v>
      </c>
      <c r="B117" s="9" t="s">
        <v>17</v>
      </c>
      <c r="C117" s="2" t="s">
        <v>123</v>
      </c>
      <c r="D117" s="1" t="s">
        <v>141</v>
      </c>
      <c r="E117" s="1">
        <v>517</v>
      </c>
      <c r="F117" s="1">
        <v>1381</v>
      </c>
      <c r="G117" s="1">
        <v>836</v>
      </c>
      <c r="H117" s="1">
        <v>1263</v>
      </c>
      <c r="M117" s="10">
        <f>E117+F117+G117+H117+I117+J117+K117+L117</f>
        <v>3997</v>
      </c>
      <c r="N117" s="1">
        <v>22</v>
      </c>
      <c r="O117" s="4">
        <f>M117/N117</f>
        <v>181.6818181818182</v>
      </c>
    </row>
    <row r="118" spans="1:15" ht="12.75">
      <c r="A118" s="9" t="s">
        <v>595</v>
      </c>
      <c r="B118" s="9" t="s">
        <v>596</v>
      </c>
      <c r="C118" s="2" t="s">
        <v>597</v>
      </c>
      <c r="D118" s="1" t="s">
        <v>598</v>
      </c>
      <c r="E118" s="1">
        <v>1252</v>
      </c>
      <c r="F118" s="1">
        <v>1085</v>
      </c>
      <c r="G118" s="1">
        <v>750</v>
      </c>
      <c r="H118" s="1">
        <v>1272</v>
      </c>
      <c r="M118" s="10">
        <f>E118+F118+G118+H118+I118+J118+K118+L118</f>
        <v>4359</v>
      </c>
      <c r="N118" s="1">
        <v>24</v>
      </c>
      <c r="O118" s="4">
        <f>M118/N118</f>
        <v>181.625</v>
      </c>
    </row>
    <row r="119" spans="1:15" ht="12.75">
      <c r="A119" s="9" t="s">
        <v>133</v>
      </c>
      <c r="B119" s="9" t="s">
        <v>115</v>
      </c>
      <c r="C119" s="2" t="s">
        <v>134</v>
      </c>
      <c r="D119" s="1" t="s">
        <v>501</v>
      </c>
      <c r="E119" s="1">
        <v>1090</v>
      </c>
      <c r="F119" s="1">
        <v>751</v>
      </c>
      <c r="G119" s="1">
        <v>1058</v>
      </c>
      <c r="M119" s="10">
        <f>E119+F119+G119+H119+I119+J119+K119+L119</f>
        <v>2899</v>
      </c>
      <c r="N119" s="1">
        <v>16</v>
      </c>
      <c r="O119" s="4">
        <f>M119/N119</f>
        <v>181.1875</v>
      </c>
    </row>
    <row r="120" spans="1:15" ht="12.75">
      <c r="A120" s="9" t="s">
        <v>702</v>
      </c>
      <c r="B120" s="9" t="s">
        <v>703</v>
      </c>
      <c r="C120" s="2" t="s">
        <v>704</v>
      </c>
      <c r="D120" s="1" t="s">
        <v>701</v>
      </c>
      <c r="E120" s="1">
        <v>798</v>
      </c>
      <c r="F120" s="1">
        <v>737</v>
      </c>
      <c r="G120" s="1">
        <v>639</v>
      </c>
      <c r="M120" s="10">
        <f>E120+F120+G120+H120+I120+J120+K120+L120</f>
        <v>2174</v>
      </c>
      <c r="N120" s="1">
        <v>12</v>
      </c>
      <c r="O120" s="4">
        <f>M120/N120</f>
        <v>181.16666666666666</v>
      </c>
    </row>
    <row r="121" spans="1:15" ht="12.75">
      <c r="A121" s="9" t="s">
        <v>399</v>
      </c>
      <c r="B121" s="9" t="s">
        <v>543</v>
      </c>
      <c r="C121" s="2" t="s">
        <v>544</v>
      </c>
      <c r="D121" s="1" t="s">
        <v>701</v>
      </c>
      <c r="E121" s="1">
        <v>876</v>
      </c>
      <c r="F121" s="1">
        <v>733</v>
      </c>
      <c r="G121" s="1">
        <v>746</v>
      </c>
      <c r="M121" s="10">
        <f>E121+F121+G121+H121+I121+J121+K121+L121</f>
        <v>2355</v>
      </c>
      <c r="N121" s="1">
        <v>13</v>
      </c>
      <c r="O121" s="4">
        <f>M121/N121</f>
        <v>181.15384615384616</v>
      </c>
    </row>
    <row r="122" spans="1:15" ht="12.75">
      <c r="A122" s="9" t="s">
        <v>200</v>
      </c>
      <c r="B122" s="9" t="s">
        <v>60</v>
      </c>
      <c r="C122" s="2" t="s">
        <v>243</v>
      </c>
      <c r="D122" s="1" t="s">
        <v>276</v>
      </c>
      <c r="E122" s="1">
        <v>938</v>
      </c>
      <c r="F122" s="1">
        <v>1048</v>
      </c>
      <c r="M122" s="10">
        <f>E122+F122+G122+H122+I122+J122+K122+L122</f>
        <v>1986</v>
      </c>
      <c r="N122" s="1">
        <v>11</v>
      </c>
      <c r="O122" s="4">
        <f>M122/N122</f>
        <v>180.54545454545453</v>
      </c>
    </row>
    <row r="123" spans="1:15" ht="12.75">
      <c r="A123" s="9" t="s">
        <v>631</v>
      </c>
      <c r="B123" s="9" t="s">
        <v>32</v>
      </c>
      <c r="C123" s="2" t="s">
        <v>655</v>
      </c>
      <c r="D123" s="1" t="s">
        <v>652</v>
      </c>
      <c r="E123" s="1">
        <v>888</v>
      </c>
      <c r="F123" s="1">
        <v>915</v>
      </c>
      <c r="H123" s="1">
        <v>722</v>
      </c>
      <c r="M123" s="10">
        <f>E123+F123+G123+H123+I123+J123+K123+L123</f>
        <v>2525</v>
      </c>
      <c r="N123" s="1">
        <v>14</v>
      </c>
      <c r="O123" s="4">
        <f>M123/N123</f>
        <v>180.35714285714286</v>
      </c>
    </row>
    <row r="124" spans="1:15" ht="12.75">
      <c r="A124" s="9" t="s">
        <v>816</v>
      </c>
      <c r="B124" s="9" t="s">
        <v>95</v>
      </c>
      <c r="C124" s="2" t="s">
        <v>817</v>
      </c>
      <c r="D124" s="1" t="s">
        <v>598</v>
      </c>
      <c r="F124" s="1">
        <v>532</v>
      </c>
      <c r="G124" s="1">
        <v>729</v>
      </c>
      <c r="M124" s="10">
        <f>E124+F124+G124+H124+I124+J124+K124+L124</f>
        <v>1261</v>
      </c>
      <c r="N124" s="1">
        <v>7</v>
      </c>
      <c r="O124" s="4">
        <f>M124/N124</f>
        <v>180.14285714285714</v>
      </c>
    </row>
    <row r="125" spans="1:15" ht="12.75">
      <c r="A125" s="9" t="s">
        <v>853</v>
      </c>
      <c r="B125" s="9" t="s">
        <v>110</v>
      </c>
      <c r="C125" s="2" t="s">
        <v>854</v>
      </c>
      <c r="D125" s="1" t="s">
        <v>384</v>
      </c>
      <c r="F125" s="1">
        <v>1079</v>
      </c>
      <c r="M125" s="10">
        <f>E125+F125+G125+H125+I125+J125+K125+L125</f>
        <v>1079</v>
      </c>
      <c r="N125" s="1">
        <v>6</v>
      </c>
      <c r="O125" s="4">
        <f>M125/N125</f>
        <v>179.83333333333334</v>
      </c>
    </row>
    <row r="126" spans="1:15" ht="12.75">
      <c r="A126" s="9" t="s">
        <v>157</v>
      </c>
      <c r="B126" s="9" t="s">
        <v>158</v>
      </c>
      <c r="C126" s="2" t="s">
        <v>159</v>
      </c>
      <c r="D126" s="1" t="s">
        <v>384</v>
      </c>
      <c r="E126" s="1">
        <v>783</v>
      </c>
      <c r="F126" s="1">
        <v>1011</v>
      </c>
      <c r="M126" s="10">
        <f>E126+F126+G126+H126+I126+J126+K126+L126</f>
        <v>1794</v>
      </c>
      <c r="N126" s="1">
        <v>10</v>
      </c>
      <c r="O126" s="4">
        <f>M126/N126</f>
        <v>179.4</v>
      </c>
    </row>
    <row r="127" spans="1:15" ht="12.75">
      <c r="A127" s="9" t="s">
        <v>536</v>
      </c>
      <c r="B127" s="9" t="s">
        <v>34</v>
      </c>
      <c r="C127" s="2" t="s">
        <v>537</v>
      </c>
      <c r="D127" s="1" t="s">
        <v>535</v>
      </c>
      <c r="E127" s="1">
        <v>537</v>
      </c>
      <c r="M127" s="10">
        <f>E127+F127+G127+H127+I127+J127+K127+L127</f>
        <v>537</v>
      </c>
      <c r="N127" s="1">
        <v>3</v>
      </c>
      <c r="O127" s="4">
        <f>M127/N127</f>
        <v>179</v>
      </c>
    </row>
    <row r="128" spans="1:15" ht="12.75">
      <c r="A128" s="9" t="s">
        <v>125</v>
      </c>
      <c r="B128" s="9" t="s">
        <v>126</v>
      </c>
      <c r="C128" s="2" t="s">
        <v>633</v>
      </c>
      <c r="D128" s="1" t="s">
        <v>378</v>
      </c>
      <c r="E128" s="1">
        <v>1045</v>
      </c>
      <c r="F128" s="1">
        <v>1288</v>
      </c>
      <c r="G128" s="1">
        <v>1067</v>
      </c>
      <c r="M128" s="10">
        <f>E128+F128+G128+H128+I128+J128+K128+L128</f>
        <v>3400</v>
      </c>
      <c r="N128" s="1">
        <v>19</v>
      </c>
      <c r="O128" s="4">
        <f>M128/N128</f>
        <v>178.94736842105263</v>
      </c>
    </row>
    <row r="129" spans="1:15" ht="12.75">
      <c r="A129" s="9" t="s">
        <v>605</v>
      </c>
      <c r="B129" s="9" t="s">
        <v>39</v>
      </c>
      <c r="C129" s="2" t="s">
        <v>606</v>
      </c>
      <c r="D129" s="1" t="s">
        <v>602</v>
      </c>
      <c r="E129" s="1">
        <v>1101</v>
      </c>
      <c r="F129" s="1">
        <v>866</v>
      </c>
      <c r="M129" s="10">
        <f>E129+F129+G129+H129+I129+J129+K129+L129</f>
        <v>1967</v>
      </c>
      <c r="N129" s="1">
        <v>11</v>
      </c>
      <c r="O129" s="4">
        <f>M129/N129</f>
        <v>178.8181818181818</v>
      </c>
    </row>
    <row r="130" spans="1:15" ht="12.75">
      <c r="A130" s="14" t="s">
        <v>640</v>
      </c>
      <c r="B130" s="14" t="s">
        <v>30</v>
      </c>
      <c r="C130" s="2" t="s">
        <v>641</v>
      </c>
      <c r="D130" s="1" t="s">
        <v>132</v>
      </c>
      <c r="E130" s="15">
        <v>781</v>
      </c>
      <c r="F130" s="1">
        <v>1146</v>
      </c>
      <c r="G130" s="1">
        <v>934</v>
      </c>
      <c r="J130" s="15"/>
      <c r="K130" s="15"/>
      <c r="L130" s="15"/>
      <c r="M130" s="15">
        <f>E130+F130+G130+H130+I130+J130+K130+L130</f>
        <v>2861</v>
      </c>
      <c r="N130" s="15">
        <v>16</v>
      </c>
      <c r="O130" s="4">
        <f>M130/N130</f>
        <v>178.8125</v>
      </c>
    </row>
    <row r="131" spans="1:15" ht="12.75">
      <c r="A131" s="9" t="s">
        <v>631</v>
      </c>
      <c r="B131" s="9" t="s">
        <v>145</v>
      </c>
      <c r="C131" s="2" t="s">
        <v>632</v>
      </c>
      <c r="D131" s="1" t="s">
        <v>598</v>
      </c>
      <c r="E131" s="1">
        <v>1219</v>
      </c>
      <c r="F131" s="1">
        <v>459</v>
      </c>
      <c r="H131" s="1">
        <v>1360</v>
      </c>
      <c r="M131" s="10">
        <f>E131+F131+G131+H131+I131+J131+K131+L131</f>
        <v>3038</v>
      </c>
      <c r="N131" s="1">
        <v>17</v>
      </c>
      <c r="O131" s="4">
        <f>M131/N131</f>
        <v>178.7058823529412</v>
      </c>
    </row>
    <row r="132" spans="1:15" ht="12.75">
      <c r="A132" s="9" t="s">
        <v>957</v>
      </c>
      <c r="B132" s="9" t="s">
        <v>164</v>
      </c>
      <c r="C132" s="2" t="s">
        <v>958</v>
      </c>
      <c r="D132" s="1" t="s">
        <v>382</v>
      </c>
      <c r="G132" s="1">
        <v>1250</v>
      </c>
      <c r="M132" s="10">
        <f>E132+F132+G132+H132+I132+J132+K132+L132</f>
        <v>1250</v>
      </c>
      <c r="N132" s="1">
        <v>7</v>
      </c>
      <c r="O132" s="4">
        <f>M132/N132</f>
        <v>178.57142857142858</v>
      </c>
    </row>
    <row r="133" spans="1:15" ht="12.75">
      <c r="A133" s="9" t="s">
        <v>974</v>
      </c>
      <c r="B133" s="9" t="s">
        <v>975</v>
      </c>
      <c r="C133" s="2" t="s">
        <v>976</v>
      </c>
      <c r="D133" s="1" t="s">
        <v>83</v>
      </c>
      <c r="G133" s="1">
        <v>760</v>
      </c>
      <c r="H133" s="1">
        <v>311</v>
      </c>
      <c r="M133" s="10">
        <f>E133+F133+G133+H133+I133+J133+K133+L133</f>
        <v>1071</v>
      </c>
      <c r="N133" s="1">
        <v>6</v>
      </c>
      <c r="O133" s="4">
        <f>M133/N133</f>
        <v>178.5</v>
      </c>
    </row>
    <row r="134" spans="1:15" ht="12.75">
      <c r="A134" s="9" t="s">
        <v>502</v>
      </c>
      <c r="B134" s="9" t="s">
        <v>110</v>
      </c>
      <c r="C134" s="2" t="s">
        <v>503</v>
      </c>
      <c r="D134" s="1" t="s">
        <v>679</v>
      </c>
      <c r="E134" s="1">
        <v>558</v>
      </c>
      <c r="F134" s="1">
        <v>334</v>
      </c>
      <c r="M134" s="10">
        <f>E134+F134+G134+H134+I134+J134+K134+L134</f>
        <v>892</v>
      </c>
      <c r="N134" s="1">
        <v>5</v>
      </c>
      <c r="O134" s="4">
        <f>M134/N134</f>
        <v>178.4</v>
      </c>
    </row>
    <row r="135" spans="1:15" ht="12.75">
      <c r="A135" s="9" t="s">
        <v>277</v>
      </c>
      <c r="B135" s="9" t="s">
        <v>60</v>
      </c>
      <c r="C135" s="2" t="s">
        <v>278</v>
      </c>
      <c r="D135" s="1" t="s">
        <v>276</v>
      </c>
      <c r="E135" s="1">
        <v>836</v>
      </c>
      <c r="F135" s="1">
        <v>1126</v>
      </c>
      <c r="M135" s="10">
        <f>E135+F135+G135+H135+I135+J135+K135+L135</f>
        <v>1962</v>
      </c>
      <c r="N135" s="1">
        <v>11</v>
      </c>
      <c r="O135" s="4">
        <f>M135/N135</f>
        <v>178.36363636363637</v>
      </c>
    </row>
    <row r="136" spans="1:15" ht="12.75">
      <c r="A136" s="9" t="s">
        <v>971</v>
      </c>
      <c r="B136" s="9" t="s">
        <v>972</v>
      </c>
      <c r="C136" s="2" t="s">
        <v>973</v>
      </c>
      <c r="D136" s="1" t="s">
        <v>105</v>
      </c>
      <c r="G136" s="1">
        <v>532</v>
      </c>
      <c r="J136"/>
      <c r="M136" s="10">
        <f>E136+F136+G136+H136+I136+J136+K136+L136</f>
        <v>532</v>
      </c>
      <c r="N136" s="1">
        <v>3</v>
      </c>
      <c r="O136" s="4">
        <f>M136/N136</f>
        <v>177.33333333333334</v>
      </c>
    </row>
    <row r="137" spans="1:15" ht="12.75">
      <c r="A137" s="9" t="s">
        <v>239</v>
      </c>
      <c r="B137" s="9" t="s">
        <v>240</v>
      </c>
      <c r="C137" s="2" t="s">
        <v>241</v>
      </c>
      <c r="D137" s="1" t="s">
        <v>500</v>
      </c>
      <c r="E137" s="1">
        <v>1092</v>
      </c>
      <c r="G137" s="1">
        <v>680</v>
      </c>
      <c r="M137" s="10">
        <f>E137+F137+G137+H137+I137+J137+K137+L137</f>
        <v>1772</v>
      </c>
      <c r="N137" s="1">
        <v>10</v>
      </c>
      <c r="O137" s="4">
        <f>M137/N137</f>
        <v>177.2</v>
      </c>
    </row>
    <row r="138" spans="1:15" ht="12.75">
      <c r="A138" s="9" t="s">
        <v>910</v>
      </c>
      <c r="B138" s="9" t="s">
        <v>103</v>
      </c>
      <c r="C138" s="2" t="s">
        <v>911</v>
      </c>
      <c r="D138" s="1" t="s">
        <v>906</v>
      </c>
      <c r="F138" s="1">
        <v>177</v>
      </c>
      <c r="M138" s="10">
        <f>E138+F138+G138+H138+I138+J138+K138+L138</f>
        <v>177</v>
      </c>
      <c r="N138" s="1">
        <v>1</v>
      </c>
      <c r="O138" s="4">
        <f>M138/N138</f>
        <v>177</v>
      </c>
    </row>
    <row r="139" spans="1:15" ht="12.75">
      <c r="A139" s="9" t="s">
        <v>698</v>
      </c>
      <c r="B139" s="9" t="s">
        <v>699</v>
      </c>
      <c r="C139" s="2" t="s">
        <v>700</v>
      </c>
      <c r="D139" s="1" t="s">
        <v>87</v>
      </c>
      <c r="E139" s="1">
        <v>1180</v>
      </c>
      <c r="F139" s="1">
        <v>761</v>
      </c>
      <c r="M139" s="10">
        <f>E139+F139+G139+H139+I139+J139+K139+L139</f>
        <v>1941</v>
      </c>
      <c r="N139" s="1">
        <v>11</v>
      </c>
      <c r="O139" s="4">
        <f>M139/N139</f>
        <v>176.45454545454547</v>
      </c>
    </row>
    <row r="140" spans="1:15" ht="12.75">
      <c r="A140" s="9" t="s">
        <v>912</v>
      </c>
      <c r="B140" s="9" t="s">
        <v>913</v>
      </c>
      <c r="C140" s="2" t="s">
        <v>914</v>
      </c>
      <c r="D140" s="1" t="s">
        <v>906</v>
      </c>
      <c r="F140" s="1">
        <v>882</v>
      </c>
      <c r="J140"/>
      <c r="K140"/>
      <c r="M140" s="10">
        <f>E140+F140+G140+H140+I140+J140+K140+L140</f>
        <v>882</v>
      </c>
      <c r="N140" s="1">
        <v>5</v>
      </c>
      <c r="O140" s="4">
        <f>M140/N140</f>
        <v>176.4</v>
      </c>
    </row>
    <row r="141" spans="1:15" ht="12.75">
      <c r="A141" s="13" t="s">
        <v>94</v>
      </c>
      <c r="B141" s="9" t="s">
        <v>95</v>
      </c>
      <c r="C141" s="2" t="s">
        <v>96</v>
      </c>
      <c r="D141" s="1" t="s">
        <v>18</v>
      </c>
      <c r="E141" s="1">
        <v>705</v>
      </c>
      <c r="J141"/>
      <c r="K141"/>
      <c r="M141" s="10">
        <f>E141+F141+G141+H141+I141+J141+K141+L141</f>
        <v>705</v>
      </c>
      <c r="N141" s="1">
        <v>4</v>
      </c>
      <c r="O141" s="4">
        <f>M141/N141</f>
        <v>176.25</v>
      </c>
    </row>
    <row r="142" spans="1:15" ht="12.75">
      <c r="A142" s="9" t="s">
        <v>839</v>
      </c>
      <c r="B142" s="9" t="s">
        <v>23</v>
      </c>
      <c r="C142" s="2" t="s">
        <v>840</v>
      </c>
      <c r="D142" s="1" t="s">
        <v>72</v>
      </c>
      <c r="F142" s="1">
        <v>952</v>
      </c>
      <c r="G142" s="1">
        <v>326</v>
      </c>
      <c r="H142" s="1">
        <v>834</v>
      </c>
      <c r="M142" s="10">
        <f>E142+F142+G142+H142+I142+J142+K142+L142</f>
        <v>2112</v>
      </c>
      <c r="N142" s="1">
        <v>12</v>
      </c>
      <c r="O142" s="4">
        <f>M142/N142</f>
        <v>176</v>
      </c>
    </row>
    <row r="143" spans="1:15" ht="12.75">
      <c r="A143" s="9" t="s">
        <v>661</v>
      </c>
      <c r="B143" s="9" t="s">
        <v>628</v>
      </c>
      <c r="C143" s="2" t="s">
        <v>662</v>
      </c>
      <c r="D143" s="1" t="s">
        <v>660</v>
      </c>
      <c r="E143" s="1">
        <v>902</v>
      </c>
      <c r="F143" s="1">
        <v>330</v>
      </c>
      <c r="M143" s="10">
        <f>E143+F143+G143+H143+I143+J143+K143+L143</f>
        <v>1232</v>
      </c>
      <c r="N143" s="1">
        <v>7</v>
      </c>
      <c r="O143" s="4">
        <f>M143/N143</f>
        <v>176</v>
      </c>
    </row>
    <row r="144" spans="1:15" ht="12.75">
      <c r="A144" s="9" t="s">
        <v>125</v>
      </c>
      <c r="B144" s="9" t="s">
        <v>658</v>
      </c>
      <c r="C144" s="2" t="s">
        <v>659</v>
      </c>
      <c r="D144" s="1" t="s">
        <v>660</v>
      </c>
      <c r="E144" s="1">
        <v>1238</v>
      </c>
      <c r="F144" s="1">
        <v>708</v>
      </c>
      <c r="G144" s="1">
        <v>864</v>
      </c>
      <c r="M144" s="10">
        <f>E144+F144+G144+H144+I144+J144+K144+L144</f>
        <v>2810</v>
      </c>
      <c r="N144" s="1">
        <v>16</v>
      </c>
      <c r="O144" s="4">
        <f>M144/N144</f>
        <v>175.625</v>
      </c>
    </row>
    <row r="145" spans="1:15" ht="12.75">
      <c r="A145" s="9" t="s">
        <v>287</v>
      </c>
      <c r="B145" s="9" t="s">
        <v>95</v>
      </c>
      <c r="C145" s="2" t="s">
        <v>499</v>
      </c>
      <c r="D145" s="1" t="s">
        <v>500</v>
      </c>
      <c r="E145" s="1">
        <v>1066</v>
      </c>
      <c r="F145" s="1">
        <v>655</v>
      </c>
      <c r="G145" s="1">
        <v>1088</v>
      </c>
      <c r="M145" s="10">
        <f>E145+F145+G145+H145+I145+J145+K145+L145</f>
        <v>2809</v>
      </c>
      <c r="N145" s="1">
        <v>16</v>
      </c>
      <c r="O145" s="4">
        <f>M145/N145</f>
        <v>175.5625</v>
      </c>
    </row>
    <row r="146" spans="1:15" ht="12.75">
      <c r="A146" s="9" t="s">
        <v>731</v>
      </c>
      <c r="B146" s="9" t="s">
        <v>36</v>
      </c>
      <c r="C146" s="2" t="s">
        <v>732</v>
      </c>
      <c r="D146" s="1" t="s">
        <v>520</v>
      </c>
      <c r="E146" s="1">
        <v>1059</v>
      </c>
      <c r="F146" s="1">
        <v>872</v>
      </c>
      <c r="M146" s="10">
        <f>E146+F146+G146+H146+I146+J146+K146+L146</f>
        <v>1931</v>
      </c>
      <c r="N146" s="1">
        <v>11</v>
      </c>
      <c r="O146" s="4">
        <f>M146/N146</f>
        <v>175.54545454545453</v>
      </c>
    </row>
    <row r="147" spans="1:15" ht="12.75">
      <c r="A147" s="9" t="s">
        <v>960</v>
      </c>
      <c r="B147" s="9" t="s">
        <v>896</v>
      </c>
      <c r="C147" s="2" t="s">
        <v>961</v>
      </c>
      <c r="D147" s="1" t="s">
        <v>501</v>
      </c>
      <c r="G147" s="1">
        <v>351</v>
      </c>
      <c r="M147" s="10">
        <f>E147+F147+G147+H147+I147+J147+K147+L147</f>
        <v>351</v>
      </c>
      <c r="N147" s="1">
        <v>2</v>
      </c>
      <c r="O147" s="4">
        <f>M147/N147</f>
        <v>175.5</v>
      </c>
    </row>
    <row r="148" spans="1:15" ht="12.75">
      <c r="A148" s="9" t="s">
        <v>646</v>
      </c>
      <c r="B148" s="9" t="s">
        <v>217</v>
      </c>
      <c r="C148" s="2" t="s">
        <v>647</v>
      </c>
      <c r="D148" s="1" t="s">
        <v>306</v>
      </c>
      <c r="E148" s="1">
        <v>692</v>
      </c>
      <c r="G148" s="1">
        <v>886</v>
      </c>
      <c r="M148" s="10">
        <f>E148+F148+G148+H148+I148+J148+K148+L148</f>
        <v>1578</v>
      </c>
      <c r="N148" s="1">
        <v>9</v>
      </c>
      <c r="O148" s="4">
        <f>M148/N148</f>
        <v>175.33333333333334</v>
      </c>
    </row>
    <row r="149" spans="1:15" ht="12.75">
      <c r="A149" s="9" t="s">
        <v>106</v>
      </c>
      <c r="B149" s="9" t="s">
        <v>81</v>
      </c>
      <c r="C149" s="2" t="s">
        <v>419</v>
      </c>
      <c r="D149" s="1" t="s">
        <v>135</v>
      </c>
      <c r="E149" s="1">
        <v>820</v>
      </c>
      <c r="F149" s="1">
        <v>757</v>
      </c>
      <c r="M149" s="10">
        <f>E149+F149+G149+H149+I149+J149+K149+L149</f>
        <v>1577</v>
      </c>
      <c r="N149" s="1">
        <v>9</v>
      </c>
      <c r="O149" s="4">
        <f>M149/N149</f>
        <v>175.22222222222223</v>
      </c>
    </row>
    <row r="150" spans="1:15" ht="12.75">
      <c r="A150" s="9" t="s">
        <v>136</v>
      </c>
      <c r="B150" s="9" t="s">
        <v>656</v>
      </c>
      <c r="C150" s="2" t="s">
        <v>657</v>
      </c>
      <c r="D150" s="1" t="s">
        <v>135</v>
      </c>
      <c r="E150" s="1">
        <v>150</v>
      </c>
      <c r="F150" s="1">
        <v>726</v>
      </c>
      <c r="M150" s="10">
        <f>E150+F150+G150+H150+I150+J150+K150+L150</f>
        <v>876</v>
      </c>
      <c r="N150" s="1">
        <v>5</v>
      </c>
      <c r="O150" s="4">
        <f>M150/N150</f>
        <v>175.2</v>
      </c>
    </row>
    <row r="151" spans="1:15" ht="12.75">
      <c r="A151" s="9" t="s">
        <v>955</v>
      </c>
      <c r="B151" s="9" t="s">
        <v>884</v>
      </c>
      <c r="C151" s="2" t="s">
        <v>956</v>
      </c>
      <c r="D151" s="1" t="s">
        <v>516</v>
      </c>
      <c r="G151" s="1">
        <v>875</v>
      </c>
      <c r="M151" s="10">
        <f>E151+F151+G151+H151+I151+J151+K151+L151</f>
        <v>875</v>
      </c>
      <c r="N151" s="1">
        <v>5</v>
      </c>
      <c r="O151" s="4">
        <f>M151/N151</f>
        <v>175</v>
      </c>
    </row>
    <row r="152" spans="1:15" ht="12.75">
      <c r="A152" s="9" t="s">
        <v>733</v>
      </c>
      <c r="B152" s="9" t="s">
        <v>734</v>
      </c>
      <c r="C152" s="2" t="s">
        <v>735</v>
      </c>
      <c r="D152" s="1" t="s">
        <v>529</v>
      </c>
      <c r="E152" s="1">
        <v>1031</v>
      </c>
      <c r="F152" s="1">
        <v>717</v>
      </c>
      <c r="M152" s="10">
        <f>E152+F152+G152+H152+I152+J152+K152+L152</f>
        <v>1748</v>
      </c>
      <c r="N152" s="1">
        <v>10</v>
      </c>
      <c r="O152" s="4">
        <f>M152/N152</f>
        <v>174.8</v>
      </c>
    </row>
    <row r="153" spans="1:15" ht="12.75">
      <c r="A153" s="9" t="s">
        <v>236</v>
      </c>
      <c r="B153" s="9" t="s">
        <v>237</v>
      </c>
      <c r="C153" s="2" t="s">
        <v>238</v>
      </c>
      <c r="D153" s="1" t="s">
        <v>294</v>
      </c>
      <c r="E153" s="1">
        <v>740</v>
      </c>
      <c r="F153" s="1">
        <v>699</v>
      </c>
      <c r="G153" s="1">
        <v>308</v>
      </c>
      <c r="M153" s="10">
        <f>E153+F153+G153+H153+I153+J153+K153+L153</f>
        <v>1747</v>
      </c>
      <c r="N153" s="1">
        <v>10</v>
      </c>
      <c r="O153" s="4">
        <f>M153/N153</f>
        <v>174.7</v>
      </c>
    </row>
    <row r="154" spans="1:15" ht="12.75">
      <c r="A154" s="9" t="s">
        <v>125</v>
      </c>
      <c r="B154" s="9" t="s">
        <v>65</v>
      </c>
      <c r="C154" s="2" t="s">
        <v>242</v>
      </c>
      <c r="D154" s="1" t="s">
        <v>141</v>
      </c>
      <c r="E154" s="1">
        <v>352</v>
      </c>
      <c r="G154" s="1">
        <v>826</v>
      </c>
      <c r="H154" s="1">
        <v>1266</v>
      </c>
      <c r="M154" s="10">
        <f>E154+F154+G154+H154+I154+J154+K154+L154</f>
        <v>2444</v>
      </c>
      <c r="N154" s="1">
        <v>14</v>
      </c>
      <c r="O154" s="4">
        <f>M154/N154</f>
        <v>174.57142857142858</v>
      </c>
    </row>
    <row r="155" spans="1:15" ht="12.75">
      <c r="A155" s="9" t="s">
        <v>395</v>
      </c>
      <c r="B155" s="9" t="s">
        <v>17</v>
      </c>
      <c r="C155" s="2" t="s">
        <v>396</v>
      </c>
      <c r="D155" s="1" t="s">
        <v>679</v>
      </c>
      <c r="E155" s="1">
        <v>1082</v>
      </c>
      <c r="F155" s="1">
        <v>659</v>
      </c>
      <c r="M155" s="10">
        <f>E155+F155+G155+H155+I155+J155+K155+L155</f>
        <v>1741</v>
      </c>
      <c r="N155" s="1">
        <v>10</v>
      </c>
      <c r="O155" s="4">
        <f>M155/N155</f>
        <v>174.1</v>
      </c>
    </row>
    <row r="156" spans="1:15" ht="12.75">
      <c r="A156" s="9" t="s">
        <v>150</v>
      </c>
      <c r="B156" s="9" t="s">
        <v>37</v>
      </c>
      <c r="C156" s="2" t="s">
        <v>405</v>
      </c>
      <c r="D156" s="1" t="s">
        <v>62</v>
      </c>
      <c r="E156" s="1">
        <v>694</v>
      </c>
      <c r="M156" s="10">
        <f>E156+F156+G156+H156+I156+J156+K156+L156</f>
        <v>694</v>
      </c>
      <c r="N156" s="1">
        <v>4</v>
      </c>
      <c r="O156" s="4">
        <f>M156/N156</f>
        <v>173.5</v>
      </c>
    </row>
    <row r="157" spans="1:15" ht="12.75">
      <c r="A157" s="9" t="s">
        <v>74</v>
      </c>
      <c r="B157" s="9" t="s">
        <v>81</v>
      </c>
      <c r="C157" s="2" t="s">
        <v>246</v>
      </c>
      <c r="D157" s="1" t="s">
        <v>88</v>
      </c>
      <c r="E157" s="1">
        <v>1129</v>
      </c>
      <c r="F157" s="1">
        <v>428</v>
      </c>
      <c r="M157" s="10">
        <f>E157+F157+G157+H157+I157+J157+K157+L157</f>
        <v>1557</v>
      </c>
      <c r="N157" s="1">
        <v>9</v>
      </c>
      <c r="O157" s="4">
        <f>M157/N157</f>
        <v>173</v>
      </c>
    </row>
    <row r="158" spans="1:15" ht="12.75">
      <c r="A158" s="9" t="s">
        <v>160</v>
      </c>
      <c r="B158" s="9" t="s">
        <v>137</v>
      </c>
      <c r="C158" s="2" t="s">
        <v>388</v>
      </c>
      <c r="D158" s="1" t="s">
        <v>384</v>
      </c>
      <c r="E158" s="1">
        <v>634</v>
      </c>
      <c r="F158" s="1">
        <v>1095</v>
      </c>
      <c r="M158" s="10">
        <f>E158+F158+G158+H158+I158+J158+K158+L158</f>
        <v>1729</v>
      </c>
      <c r="N158" s="1">
        <v>10</v>
      </c>
      <c r="O158" s="4">
        <f>M158/N158</f>
        <v>172.9</v>
      </c>
    </row>
    <row r="159" spans="1:15" ht="12.75">
      <c r="A159" s="9" t="s">
        <v>385</v>
      </c>
      <c r="B159" s="9" t="s">
        <v>386</v>
      </c>
      <c r="C159" s="2" t="s">
        <v>387</v>
      </c>
      <c r="D159" s="1" t="s">
        <v>679</v>
      </c>
      <c r="E159" s="1">
        <v>503</v>
      </c>
      <c r="F159" s="1">
        <v>706</v>
      </c>
      <c r="M159" s="10">
        <f>E159+F159+G159+H159+I159+J159+K159+L159</f>
        <v>1209</v>
      </c>
      <c r="N159" s="1">
        <v>7</v>
      </c>
      <c r="O159" s="4">
        <f>M159/N159</f>
        <v>172.71428571428572</v>
      </c>
    </row>
    <row r="160" spans="1:15" ht="12.75">
      <c r="A160" s="19" t="s">
        <v>648</v>
      </c>
      <c r="B160" s="9" t="s">
        <v>60</v>
      </c>
      <c r="C160" s="2" t="s">
        <v>649</v>
      </c>
      <c r="D160" s="1" t="s">
        <v>498</v>
      </c>
      <c r="E160" s="1">
        <v>690</v>
      </c>
      <c r="M160" s="10">
        <f>E160+F160+G160+H160+I160+J160+K160+L160</f>
        <v>690</v>
      </c>
      <c r="N160" s="1">
        <v>4</v>
      </c>
      <c r="O160" s="4">
        <f>M160/N160</f>
        <v>172.5</v>
      </c>
    </row>
    <row r="161" spans="1:15" ht="12.75">
      <c r="A161" s="9" t="s">
        <v>125</v>
      </c>
      <c r="B161" s="9" t="s">
        <v>810</v>
      </c>
      <c r="C161" s="2" t="s">
        <v>920</v>
      </c>
      <c r="D161" s="1" t="s">
        <v>149</v>
      </c>
      <c r="F161" s="1">
        <v>735</v>
      </c>
      <c r="G161" s="1">
        <v>1166</v>
      </c>
      <c r="H161" s="1">
        <v>1204</v>
      </c>
      <c r="M161" s="10">
        <f>E161+F161+G161+H161+I161+J161+K161+L161</f>
        <v>3105</v>
      </c>
      <c r="N161" s="1">
        <v>18</v>
      </c>
      <c r="O161" s="4">
        <f>M161/N161</f>
        <v>172.5</v>
      </c>
    </row>
    <row r="162" spans="1:15" ht="12.75">
      <c r="A162" s="9" t="s">
        <v>160</v>
      </c>
      <c r="B162" s="9" t="s">
        <v>155</v>
      </c>
      <c r="C162" s="2" t="s">
        <v>161</v>
      </c>
      <c r="D162" s="1" t="s">
        <v>151</v>
      </c>
      <c r="E162" s="1">
        <v>1098</v>
      </c>
      <c r="F162" s="1">
        <v>627</v>
      </c>
      <c r="M162" s="10">
        <f>E162+F162+G162+H162+I162+J162+K162+L162</f>
        <v>1725</v>
      </c>
      <c r="N162" s="1">
        <v>10</v>
      </c>
      <c r="O162" s="4">
        <f>M162/N162</f>
        <v>172.5</v>
      </c>
    </row>
    <row r="163" spans="1:15" ht="12.75">
      <c r="A163" s="9" t="s">
        <v>624</v>
      </c>
      <c r="B163" s="9" t="s">
        <v>82</v>
      </c>
      <c r="C163" s="2" t="s">
        <v>625</v>
      </c>
      <c r="D163" s="1" t="s">
        <v>87</v>
      </c>
      <c r="E163" s="1">
        <v>1233</v>
      </c>
      <c r="F163" s="1">
        <v>143</v>
      </c>
      <c r="M163" s="10">
        <f>E163+F163+G163+H163+I163+J163+K163+L163</f>
        <v>1376</v>
      </c>
      <c r="N163" s="1">
        <v>8</v>
      </c>
      <c r="O163" s="4">
        <f>M163/N163</f>
        <v>172</v>
      </c>
    </row>
    <row r="164" spans="1:15" ht="12.75">
      <c r="A164" s="9" t="s">
        <v>31</v>
      </c>
      <c r="B164" s="9" t="s">
        <v>713</v>
      </c>
      <c r="C164" s="2" t="s">
        <v>714</v>
      </c>
      <c r="D164" s="1" t="s">
        <v>101</v>
      </c>
      <c r="E164" s="1">
        <v>681</v>
      </c>
      <c r="H164" s="1">
        <v>517</v>
      </c>
      <c r="M164" s="10">
        <f>E164+F164+G164+H164+I164+J164+K164+L164</f>
        <v>1198</v>
      </c>
      <c r="N164" s="1">
        <v>7</v>
      </c>
      <c r="O164" s="4">
        <f>M164/N164</f>
        <v>171.14285714285714</v>
      </c>
    </row>
    <row r="165" spans="1:15" ht="12.75">
      <c r="A165" s="9" t="s">
        <v>668</v>
      </c>
      <c r="B165" s="9" t="s">
        <v>63</v>
      </c>
      <c r="C165" s="2" t="s">
        <v>669</v>
      </c>
      <c r="D165" s="1" t="s">
        <v>670</v>
      </c>
      <c r="E165" s="1">
        <v>684</v>
      </c>
      <c r="M165" s="10">
        <f>E165+F165+G165+H165+I165+J165+K165+L165</f>
        <v>684</v>
      </c>
      <c r="N165" s="1">
        <v>4</v>
      </c>
      <c r="O165" s="4">
        <f>M165/N165</f>
        <v>171</v>
      </c>
    </row>
    <row r="166" spans="1:15" ht="12.75">
      <c r="A166" s="9" t="s">
        <v>718</v>
      </c>
      <c r="B166" s="9" t="s">
        <v>50</v>
      </c>
      <c r="C166" s="2" t="s">
        <v>719</v>
      </c>
      <c r="D166" s="1" t="s">
        <v>535</v>
      </c>
      <c r="E166" s="1">
        <v>512</v>
      </c>
      <c r="M166" s="10">
        <f>E166+F166+G166+H166+I166+J166+K166+L166</f>
        <v>512</v>
      </c>
      <c r="N166" s="1">
        <v>3</v>
      </c>
      <c r="O166" s="4">
        <f>M166/N166</f>
        <v>170.66666666666666</v>
      </c>
    </row>
    <row r="167" spans="1:15" ht="12.75">
      <c r="A167" s="9" t="s">
        <v>820</v>
      </c>
      <c r="B167" s="9" t="s">
        <v>417</v>
      </c>
      <c r="C167" s="2" t="s">
        <v>959</v>
      </c>
      <c r="D167" s="1" t="s">
        <v>652</v>
      </c>
      <c r="G167" s="1">
        <v>1023</v>
      </c>
      <c r="M167" s="10">
        <f>E167+F167+G167+H167+I167+J167+K167+L167</f>
        <v>1023</v>
      </c>
      <c r="N167" s="1">
        <v>6</v>
      </c>
      <c r="O167" s="4">
        <f>M167/N167</f>
        <v>170.5</v>
      </c>
    </row>
    <row r="168" spans="1:15" ht="12.75">
      <c r="A168" s="9" t="s">
        <v>590</v>
      </c>
      <c r="B168" s="9" t="s">
        <v>145</v>
      </c>
      <c r="C168" s="2" t="s">
        <v>591</v>
      </c>
      <c r="D168" s="1" t="s">
        <v>135</v>
      </c>
      <c r="E168" s="1">
        <v>852</v>
      </c>
      <c r="M168" s="10">
        <f>E168+F168+G168+H168+I168+J168+K168+L168</f>
        <v>852</v>
      </c>
      <c r="N168" s="1">
        <v>5</v>
      </c>
      <c r="O168" s="4">
        <f>M168/N168</f>
        <v>170.4</v>
      </c>
    </row>
    <row r="169" spans="1:15" ht="12.75">
      <c r="A169" s="9" t="s">
        <v>672</v>
      </c>
      <c r="B169" s="9" t="s">
        <v>673</v>
      </c>
      <c r="C169" s="2" t="s">
        <v>674</v>
      </c>
      <c r="D169" s="1" t="s">
        <v>670</v>
      </c>
      <c r="E169" s="1">
        <v>170</v>
      </c>
      <c r="M169" s="10">
        <f>E169+F169+G169+H169+I169+J169+K169+L169</f>
        <v>170</v>
      </c>
      <c r="N169" s="1">
        <v>1</v>
      </c>
      <c r="O169" s="4">
        <f>M169/N169</f>
        <v>170</v>
      </c>
    </row>
    <row r="170" spans="1:15" ht="12.75">
      <c r="A170" s="9" t="s">
        <v>521</v>
      </c>
      <c r="B170" s="9" t="s">
        <v>47</v>
      </c>
      <c r="C170" s="2" t="s">
        <v>522</v>
      </c>
      <c r="D170" s="1" t="s">
        <v>520</v>
      </c>
      <c r="E170" s="1">
        <v>995</v>
      </c>
      <c r="F170" s="1">
        <v>864</v>
      </c>
      <c r="J170"/>
      <c r="K170"/>
      <c r="M170" s="10">
        <f>E170+F170+G170+H170+I170+J170+K170+L170</f>
        <v>1859</v>
      </c>
      <c r="N170" s="1">
        <v>11</v>
      </c>
      <c r="O170" s="4">
        <f>M170/N170</f>
        <v>169</v>
      </c>
    </row>
    <row r="171" spans="1:15" ht="12.75">
      <c r="A171" s="9" t="s">
        <v>690</v>
      </c>
      <c r="B171" s="9" t="s">
        <v>73</v>
      </c>
      <c r="C171" s="2" t="s">
        <v>691</v>
      </c>
      <c r="D171" s="1" t="s">
        <v>689</v>
      </c>
      <c r="E171" s="1">
        <v>1103</v>
      </c>
      <c r="F171" s="1">
        <v>1260</v>
      </c>
      <c r="M171" s="10">
        <f>E171+F171+G171+H171+I171+J171+K171+L171</f>
        <v>2363</v>
      </c>
      <c r="N171" s="1">
        <v>14</v>
      </c>
      <c r="O171" s="4">
        <f>M171/N171</f>
        <v>168.78571428571428</v>
      </c>
    </row>
    <row r="172" spans="1:15" ht="12.75">
      <c r="A172" s="9" t="s">
        <v>715</v>
      </c>
      <c r="B172" s="9" t="s">
        <v>716</v>
      </c>
      <c r="C172" s="2" t="s">
        <v>717</v>
      </c>
      <c r="D172" s="1" t="s">
        <v>535</v>
      </c>
      <c r="E172" s="1">
        <v>674</v>
      </c>
      <c r="M172" s="10">
        <f>E172+F172+G172+H172+I172+J172+K172+L172</f>
        <v>674</v>
      </c>
      <c r="N172" s="1">
        <v>4</v>
      </c>
      <c r="O172" s="4">
        <f>M172/N172</f>
        <v>168.5</v>
      </c>
    </row>
    <row r="173" spans="1:15" ht="12.75">
      <c r="A173" s="9" t="s">
        <v>406</v>
      </c>
      <c r="B173" s="9" t="s">
        <v>45</v>
      </c>
      <c r="C173" s="2" t="s">
        <v>407</v>
      </c>
      <c r="D173" s="1" t="s">
        <v>18</v>
      </c>
      <c r="E173" s="1">
        <v>671</v>
      </c>
      <c r="M173" s="10">
        <f>E173+F173+G173+H173+I173+J173+K173+L173</f>
        <v>671</v>
      </c>
      <c r="N173" s="1">
        <v>4</v>
      </c>
      <c r="O173" s="4">
        <f>M173/N173</f>
        <v>167.75</v>
      </c>
    </row>
    <row r="174" spans="1:15" ht="12.75">
      <c r="A174" s="9" t="s">
        <v>274</v>
      </c>
      <c r="B174" s="9" t="s">
        <v>127</v>
      </c>
      <c r="C174" s="2" t="s">
        <v>275</v>
      </c>
      <c r="D174" s="1" t="s">
        <v>520</v>
      </c>
      <c r="E174" s="1">
        <v>1047</v>
      </c>
      <c r="F174" s="1">
        <v>461</v>
      </c>
      <c r="M174" s="10">
        <f>E174+F174+G174+H174+I174+J174+K174+L174</f>
        <v>1508</v>
      </c>
      <c r="N174" s="1">
        <v>9</v>
      </c>
      <c r="O174" s="4">
        <f>M174/N174</f>
        <v>167.55555555555554</v>
      </c>
    </row>
    <row r="175" spans="1:15" ht="12.75">
      <c r="A175" s="9" t="s">
        <v>136</v>
      </c>
      <c r="B175" s="9" t="s">
        <v>137</v>
      </c>
      <c r="C175" s="2" t="s">
        <v>138</v>
      </c>
      <c r="D175" s="1" t="s">
        <v>135</v>
      </c>
      <c r="E175" s="1">
        <v>646</v>
      </c>
      <c r="F175" s="1">
        <v>693</v>
      </c>
      <c r="M175" s="10">
        <f>E175+F175+G175+H175+I175+J175+K175+L175</f>
        <v>1339</v>
      </c>
      <c r="N175" s="1">
        <v>8</v>
      </c>
      <c r="O175" s="4">
        <f>M175/N175</f>
        <v>167.375</v>
      </c>
    </row>
    <row r="176" spans="1:15" ht="12.75">
      <c r="A176" s="9" t="s">
        <v>530</v>
      </c>
      <c r="B176" s="9" t="s">
        <v>46</v>
      </c>
      <c r="C176" s="2" t="s">
        <v>531</v>
      </c>
      <c r="D176" s="1" t="s">
        <v>529</v>
      </c>
      <c r="E176" s="1">
        <v>992</v>
      </c>
      <c r="F176" s="1">
        <v>681</v>
      </c>
      <c r="M176" s="10">
        <f>E176+F176+G176+H176+I176+J176+K176+L176</f>
        <v>1673</v>
      </c>
      <c r="N176" s="1">
        <v>10</v>
      </c>
      <c r="O176" s="4">
        <f>M176/N176</f>
        <v>167.3</v>
      </c>
    </row>
    <row r="177" spans="1:15" ht="12.75">
      <c r="A177" s="9" t="s">
        <v>496</v>
      </c>
      <c r="B177" s="9" t="s">
        <v>80</v>
      </c>
      <c r="C177" s="2" t="s">
        <v>497</v>
      </c>
      <c r="D177" s="1" t="s">
        <v>498</v>
      </c>
      <c r="E177" s="1">
        <v>669</v>
      </c>
      <c r="M177" s="10">
        <f>E177+F177+G177+H177+I177+J177+K177+L177</f>
        <v>669</v>
      </c>
      <c r="N177" s="1">
        <v>4</v>
      </c>
      <c r="O177" s="4">
        <f>M177/N177</f>
        <v>167.25</v>
      </c>
    </row>
    <row r="178" spans="1:15" ht="12.75">
      <c r="A178" s="9" t="s">
        <v>711</v>
      </c>
      <c r="B178" s="9" t="s">
        <v>97</v>
      </c>
      <c r="C178" s="2" t="s">
        <v>712</v>
      </c>
      <c r="D178" s="1" t="s">
        <v>602</v>
      </c>
      <c r="E178" s="1">
        <v>1025</v>
      </c>
      <c r="F178" s="1">
        <v>813</v>
      </c>
      <c r="M178" s="10">
        <f>E178+F178+G178+H178+I178+J178+K178+L178</f>
        <v>1838</v>
      </c>
      <c r="N178" s="1">
        <v>11</v>
      </c>
      <c r="O178" s="4">
        <f>M178/N178</f>
        <v>167.0909090909091</v>
      </c>
    </row>
    <row r="179" spans="1:15" ht="12.75">
      <c r="A179" s="9" t="s">
        <v>921</v>
      </c>
      <c r="B179" s="9" t="s">
        <v>39</v>
      </c>
      <c r="C179" s="2" t="s">
        <v>922</v>
      </c>
      <c r="D179" s="1" t="s">
        <v>660</v>
      </c>
      <c r="F179" s="1">
        <v>337</v>
      </c>
      <c r="G179" s="1">
        <v>831</v>
      </c>
      <c r="M179" s="10">
        <f>E179+F179+G179+H179+I179+J179+K179+L179</f>
        <v>1168</v>
      </c>
      <c r="N179" s="1">
        <v>7</v>
      </c>
      <c r="O179" s="4">
        <f>M179/N179</f>
        <v>166.85714285714286</v>
      </c>
    </row>
    <row r="180" spans="1:15" ht="12.75">
      <c r="A180" s="9" t="s">
        <v>540</v>
      </c>
      <c r="B180" s="9" t="s">
        <v>541</v>
      </c>
      <c r="C180" s="2" t="s">
        <v>542</v>
      </c>
      <c r="D180" s="1" t="s">
        <v>701</v>
      </c>
      <c r="E180" s="1">
        <v>812</v>
      </c>
      <c r="F180" s="1">
        <v>637</v>
      </c>
      <c r="G180" s="1">
        <v>719</v>
      </c>
      <c r="M180" s="10">
        <f>E180+F180+G180+H180+I180+J180+K180+L180</f>
        <v>2168</v>
      </c>
      <c r="N180" s="1">
        <v>13</v>
      </c>
      <c r="O180" s="4">
        <f>M180/N180</f>
        <v>166.76923076923077</v>
      </c>
    </row>
    <row r="181" spans="1:15" ht="12.75">
      <c r="A181" s="9" t="s">
        <v>668</v>
      </c>
      <c r="B181" s="9" t="s">
        <v>176</v>
      </c>
      <c r="C181" s="2" t="s">
        <v>671</v>
      </c>
      <c r="D181" s="1" t="s">
        <v>670</v>
      </c>
      <c r="E181" s="1">
        <v>667</v>
      </c>
      <c r="M181" s="10">
        <f>E181+F181+G181+H181+I181+J181+K181+L181</f>
        <v>667</v>
      </c>
      <c r="N181" s="1">
        <v>4</v>
      </c>
      <c r="O181" s="4">
        <f>M181/N181</f>
        <v>166.75</v>
      </c>
    </row>
    <row r="182" spans="1:15" ht="12.75">
      <c r="A182" s="9" t="s">
        <v>323</v>
      </c>
      <c r="B182" s="9" t="s">
        <v>383</v>
      </c>
      <c r="C182" s="2" t="s">
        <v>599</v>
      </c>
      <c r="D182" s="1" t="s">
        <v>294</v>
      </c>
      <c r="E182" s="1">
        <v>620</v>
      </c>
      <c r="F182" s="1">
        <v>686</v>
      </c>
      <c r="G182" s="1">
        <v>694</v>
      </c>
      <c r="M182" s="10">
        <f>E182+F182+G182+H182+I182+J182+K182+L182</f>
        <v>2000</v>
      </c>
      <c r="N182" s="1">
        <v>12</v>
      </c>
      <c r="O182" s="4">
        <f>M182/N182</f>
        <v>166.66666666666666</v>
      </c>
    </row>
    <row r="183" spans="1:15" ht="12.75">
      <c r="A183" s="14" t="s">
        <v>442</v>
      </c>
      <c r="B183" s="14" t="s">
        <v>38</v>
      </c>
      <c r="C183" s="2" t="s">
        <v>443</v>
      </c>
      <c r="D183" s="1" t="s">
        <v>132</v>
      </c>
      <c r="E183" s="15">
        <v>333</v>
      </c>
      <c r="J183" s="15"/>
      <c r="K183" s="15"/>
      <c r="L183" s="15"/>
      <c r="M183" s="15">
        <f>E183+F183+G183+H183+I183+J183+K183+L183</f>
        <v>333</v>
      </c>
      <c r="N183" s="15">
        <v>2</v>
      </c>
      <c r="O183" s="4">
        <f>M183/N183</f>
        <v>166.5</v>
      </c>
    </row>
    <row r="184" spans="1:15" ht="12.75">
      <c r="A184" s="9" t="s">
        <v>687</v>
      </c>
      <c r="B184" s="9" t="s">
        <v>16</v>
      </c>
      <c r="C184" s="2" t="s">
        <v>688</v>
      </c>
      <c r="D184" s="1" t="s">
        <v>689</v>
      </c>
      <c r="E184" s="1">
        <v>1165</v>
      </c>
      <c r="M184" s="10">
        <f>E184+F184+G184+H184+I184+J184+K184+L184</f>
        <v>1165</v>
      </c>
      <c r="N184" s="1">
        <v>7</v>
      </c>
      <c r="O184" s="4">
        <f>M184/N184</f>
        <v>166.42857142857142</v>
      </c>
    </row>
    <row r="185" spans="1:15" ht="12.75">
      <c r="A185" s="9" t="s">
        <v>309</v>
      </c>
      <c r="B185" s="9" t="s">
        <v>25</v>
      </c>
      <c r="C185" s="2" t="s">
        <v>310</v>
      </c>
      <c r="D185" s="1" t="s">
        <v>116</v>
      </c>
      <c r="E185" s="1">
        <v>721</v>
      </c>
      <c r="F185" s="1">
        <v>610</v>
      </c>
      <c r="M185" s="10">
        <f>E185+F185+G185+H185+I185+J185+K185+L185</f>
        <v>1331</v>
      </c>
      <c r="N185" s="1">
        <v>8</v>
      </c>
      <c r="O185" s="4">
        <f>M185/N185</f>
        <v>166.375</v>
      </c>
    </row>
    <row r="186" spans="1:15" ht="12.75">
      <c r="A186" s="9" t="s">
        <v>650</v>
      </c>
      <c r="B186" s="9" t="s">
        <v>50</v>
      </c>
      <c r="C186" s="2" t="s">
        <v>651</v>
      </c>
      <c r="D186" s="1" t="s">
        <v>652</v>
      </c>
      <c r="E186" s="1">
        <v>828</v>
      </c>
      <c r="M186" s="10">
        <f>E186+F186+G186+H186+I186+J186+K186+L186</f>
        <v>828</v>
      </c>
      <c r="N186" s="1">
        <v>5</v>
      </c>
      <c r="O186" s="4">
        <f>M186/N186</f>
        <v>165.6</v>
      </c>
    </row>
    <row r="187" spans="1:15" ht="12.75">
      <c r="A187" s="9" t="s">
        <v>833</v>
      </c>
      <c r="B187" s="9" t="s">
        <v>63</v>
      </c>
      <c r="C187" s="2" t="s">
        <v>834</v>
      </c>
      <c r="D187" s="1" t="s">
        <v>689</v>
      </c>
      <c r="F187" s="1">
        <v>1155</v>
      </c>
      <c r="M187" s="10">
        <f>E187+F187+G187+H187+I187+J187+K187+L187</f>
        <v>1155</v>
      </c>
      <c r="N187" s="1">
        <v>7</v>
      </c>
      <c r="O187" s="4">
        <f>M187/N187</f>
        <v>165</v>
      </c>
    </row>
    <row r="188" spans="1:15" ht="12.75">
      <c r="A188" s="9" t="s">
        <v>45</v>
      </c>
      <c r="B188" s="9" t="s">
        <v>666</v>
      </c>
      <c r="C188" s="2" t="s">
        <v>667</v>
      </c>
      <c r="D188" s="1" t="s">
        <v>660</v>
      </c>
      <c r="E188" s="1">
        <v>301</v>
      </c>
      <c r="F188" s="1">
        <v>687</v>
      </c>
      <c r="G188" s="1">
        <v>820</v>
      </c>
      <c r="M188" s="10">
        <f>E188+F188+G188+H188+I188+J188+K188+L188</f>
        <v>1808</v>
      </c>
      <c r="N188" s="1">
        <v>11</v>
      </c>
      <c r="O188" s="4">
        <f>M188/N188</f>
        <v>164.36363636363637</v>
      </c>
    </row>
    <row r="189" spans="1:15" ht="12.75">
      <c r="A189" s="9" t="s">
        <v>143</v>
      </c>
      <c r="B189" s="9" t="s">
        <v>20</v>
      </c>
      <c r="C189" s="2" t="s">
        <v>448</v>
      </c>
      <c r="D189" s="1" t="s">
        <v>498</v>
      </c>
      <c r="E189" s="1">
        <v>640</v>
      </c>
      <c r="M189" s="10">
        <f>E189+F189+G189+H189+I189+J189+K189+L189</f>
        <v>640</v>
      </c>
      <c r="N189" s="1">
        <v>4</v>
      </c>
      <c r="O189" s="4">
        <f>M189/N189</f>
        <v>160</v>
      </c>
    </row>
    <row r="190" spans="1:15" ht="12.75">
      <c r="A190" s="9" t="s">
        <v>304</v>
      </c>
      <c r="B190" s="9" t="s">
        <v>60</v>
      </c>
      <c r="C190" s="2" t="s">
        <v>305</v>
      </c>
      <c r="D190" s="1" t="s">
        <v>88</v>
      </c>
      <c r="E190" s="1">
        <v>930</v>
      </c>
      <c r="F190" s="1">
        <v>667</v>
      </c>
      <c r="M190" s="10">
        <f>E190+F190+G190+H190+I190+J190+K190+L190</f>
        <v>1597</v>
      </c>
      <c r="N190" s="1">
        <v>10</v>
      </c>
      <c r="O190" s="4">
        <f>M190/N190</f>
        <v>159.7</v>
      </c>
    </row>
    <row r="191" spans="1:15" ht="12.75">
      <c r="A191" s="9" t="s">
        <v>504</v>
      </c>
      <c r="B191" s="9" t="s">
        <v>15</v>
      </c>
      <c r="C191" s="2" t="s">
        <v>682</v>
      </c>
      <c r="D191" s="1" t="s">
        <v>507</v>
      </c>
      <c r="E191" s="1">
        <v>705</v>
      </c>
      <c r="F191" s="1">
        <v>884</v>
      </c>
      <c r="M191" s="10">
        <f>E191+F191+G191+H191+I191+J191+K191+L191</f>
        <v>1589</v>
      </c>
      <c r="N191" s="1">
        <v>10</v>
      </c>
      <c r="O191" s="4">
        <f>M191/N191</f>
        <v>158.9</v>
      </c>
    </row>
    <row r="192" spans="1:15" ht="12.75">
      <c r="A192" s="9" t="s">
        <v>508</v>
      </c>
      <c r="B192" s="9" t="s">
        <v>479</v>
      </c>
      <c r="C192" s="2" t="s">
        <v>509</v>
      </c>
      <c r="D192" s="1" t="s">
        <v>507</v>
      </c>
      <c r="E192" s="1">
        <v>760</v>
      </c>
      <c r="F192" s="1">
        <v>822</v>
      </c>
      <c r="M192" s="10">
        <f>E192+F192+G192+H192+I192+J192+K192+L192</f>
        <v>1582</v>
      </c>
      <c r="N192" s="1">
        <v>10</v>
      </c>
      <c r="O192" s="4">
        <f>M192/N192</f>
        <v>158.2</v>
      </c>
    </row>
    <row r="193" spans="1:15" ht="12.75">
      <c r="A193" s="9" t="s">
        <v>675</v>
      </c>
      <c r="B193" s="9" t="s">
        <v>38</v>
      </c>
      <c r="C193" s="2" t="s">
        <v>676</v>
      </c>
      <c r="D193" s="1" t="s">
        <v>670</v>
      </c>
      <c r="E193" s="1">
        <v>474</v>
      </c>
      <c r="M193" s="10">
        <f>E193+F193+G193+H193+I193+J193+K193+L193</f>
        <v>474</v>
      </c>
      <c r="N193" s="1">
        <v>3</v>
      </c>
      <c r="O193" s="4">
        <f>M193/N193</f>
        <v>158</v>
      </c>
    </row>
    <row r="194" spans="1:15" ht="12.75">
      <c r="A194" s="9" t="s">
        <v>523</v>
      </c>
      <c r="B194" s="9" t="s">
        <v>32</v>
      </c>
      <c r="C194" s="2" t="s">
        <v>96</v>
      </c>
      <c r="D194" s="1" t="s">
        <v>62</v>
      </c>
      <c r="E194" s="1">
        <v>631</v>
      </c>
      <c r="M194" s="10">
        <f>E194+F194+G194+H194+I194+J194+K194+L194</f>
        <v>631</v>
      </c>
      <c r="N194" s="1">
        <v>4</v>
      </c>
      <c r="O194" s="4">
        <f>M194/N194</f>
        <v>157.75</v>
      </c>
    </row>
    <row r="195" spans="1:15" ht="12.75">
      <c r="A195" s="9" t="s">
        <v>915</v>
      </c>
      <c r="B195" s="9" t="s">
        <v>810</v>
      </c>
      <c r="C195" s="2" t="s">
        <v>916</v>
      </c>
      <c r="D195" s="1" t="s">
        <v>906</v>
      </c>
      <c r="F195" s="1">
        <v>471</v>
      </c>
      <c r="J195"/>
      <c r="K195"/>
      <c r="M195" s="10">
        <f>E195+F195+G195+H195+I195+J195+K195+L195</f>
        <v>471</v>
      </c>
      <c r="N195" s="1">
        <v>3</v>
      </c>
      <c r="O195" s="4">
        <f>M195/N195</f>
        <v>157</v>
      </c>
    </row>
    <row r="196" spans="1:15" ht="12.75">
      <c r="A196" s="9" t="s">
        <v>592</v>
      </c>
      <c r="B196" s="9" t="s">
        <v>593</v>
      </c>
      <c r="C196" s="2" t="s">
        <v>594</v>
      </c>
      <c r="D196" s="1" t="s">
        <v>116</v>
      </c>
      <c r="E196" s="1">
        <v>303</v>
      </c>
      <c r="F196" s="1">
        <v>632</v>
      </c>
      <c r="M196" s="10">
        <f>E196+F196+G196+H196+I196+J196+K196+L196</f>
        <v>935</v>
      </c>
      <c r="N196" s="1">
        <v>6</v>
      </c>
      <c r="O196" s="4">
        <f>M196/N196</f>
        <v>155.83333333333334</v>
      </c>
    </row>
    <row r="197" spans="1:15" ht="12.75">
      <c r="A197" s="9" t="s">
        <v>35</v>
      </c>
      <c r="B197" s="9" t="s">
        <v>527</v>
      </c>
      <c r="C197" s="2" t="s">
        <v>528</v>
      </c>
      <c r="D197" s="1" t="s">
        <v>529</v>
      </c>
      <c r="E197" s="1">
        <v>930</v>
      </c>
      <c r="M197" s="10">
        <f>E197+F197+G197+H197+I197+J197+K197+L197</f>
        <v>930</v>
      </c>
      <c r="N197" s="1">
        <v>6</v>
      </c>
      <c r="O197" s="4">
        <f>M197/N197</f>
        <v>155</v>
      </c>
    </row>
    <row r="198" spans="1:15" ht="12.75">
      <c r="A198" s="9" t="s">
        <v>19</v>
      </c>
      <c r="B198" s="9" t="s">
        <v>20</v>
      </c>
      <c r="C198" s="2" t="s">
        <v>21</v>
      </c>
      <c r="D198" s="1" t="s">
        <v>18</v>
      </c>
      <c r="E198" s="1">
        <v>305</v>
      </c>
      <c r="M198" s="10">
        <f>E198+F198+G198+H198+I198+J198+K198+L198</f>
        <v>305</v>
      </c>
      <c r="N198" s="1">
        <v>2</v>
      </c>
      <c r="O198" s="4">
        <f>M198/N198</f>
        <v>152.5</v>
      </c>
    </row>
    <row r="199" spans="1:15" ht="12.75">
      <c r="A199" s="9" t="s">
        <v>638</v>
      </c>
      <c r="B199" s="9" t="s">
        <v>454</v>
      </c>
      <c r="C199" s="2" t="s">
        <v>639</v>
      </c>
      <c r="D199" s="1" t="s">
        <v>132</v>
      </c>
      <c r="E199" s="1">
        <v>277</v>
      </c>
      <c r="G199" s="1">
        <v>461</v>
      </c>
      <c r="M199" s="10">
        <f>E199+F199+G199+H199+I199+J199+K199+L199</f>
        <v>738</v>
      </c>
      <c r="N199" s="1">
        <v>5</v>
      </c>
      <c r="O199" s="4">
        <f>M199/N199</f>
        <v>147.6</v>
      </c>
    </row>
    <row r="200" spans="1:15" ht="12.75">
      <c r="A200" s="9" t="s">
        <v>323</v>
      </c>
      <c r="B200" s="9" t="s">
        <v>953</v>
      </c>
      <c r="C200" s="2" t="s">
        <v>954</v>
      </c>
      <c r="D200" s="1" t="s">
        <v>294</v>
      </c>
      <c r="G200" s="1">
        <v>293</v>
      </c>
      <c r="M200" s="10">
        <f>E200+F200+G200+H200+I200+J200+K200+L200</f>
        <v>293</v>
      </c>
      <c r="N200" s="1">
        <v>2</v>
      </c>
      <c r="O200" s="4">
        <f>M200/N200</f>
        <v>146.5</v>
      </c>
    </row>
    <row r="201" spans="1:15" ht="12.75">
      <c r="A201" s="9" t="s">
        <v>74</v>
      </c>
      <c r="B201" s="9" t="s">
        <v>538</v>
      </c>
      <c r="C201" s="2" t="s">
        <v>539</v>
      </c>
      <c r="D201" s="1" t="s">
        <v>701</v>
      </c>
      <c r="E201" s="1">
        <v>144</v>
      </c>
      <c r="M201" s="10">
        <f>E201+F201+G201+H201+I201+J201+K201+L201</f>
        <v>144</v>
      </c>
      <c r="N201" s="1">
        <v>1</v>
      </c>
      <c r="O201" s="4">
        <f>M201/N201</f>
        <v>144</v>
      </c>
    </row>
    <row r="202" spans="1:15" ht="12.75">
      <c r="A202" s="9" t="s">
        <v>848</v>
      </c>
      <c r="B202" s="9" t="s">
        <v>849</v>
      </c>
      <c r="C202" s="2" t="s">
        <v>850</v>
      </c>
      <c r="D202" s="1" t="s">
        <v>88</v>
      </c>
      <c r="F202" s="1">
        <v>141</v>
      </c>
      <c r="M202" s="10">
        <f>E202+F202+G202+H202+I202+J202+K202+L202</f>
        <v>141</v>
      </c>
      <c r="N202" s="1">
        <v>1</v>
      </c>
      <c r="O202" s="4">
        <f>M202/N202</f>
        <v>141</v>
      </c>
    </row>
    <row r="203" spans="1:15" ht="12.75">
      <c r="A203" s="9" t="s">
        <v>907</v>
      </c>
      <c r="B203" s="9" t="s">
        <v>908</v>
      </c>
      <c r="C203" s="2" t="s">
        <v>909</v>
      </c>
      <c r="D203" s="1" t="s">
        <v>906</v>
      </c>
      <c r="F203" s="1">
        <v>139</v>
      </c>
      <c r="M203" s="10">
        <f>E203+F203+G203+H203+I203+J203+K203+L203</f>
        <v>139</v>
      </c>
      <c r="N203" s="1">
        <v>1</v>
      </c>
      <c r="O203" s="4">
        <f>M203/N203</f>
        <v>139</v>
      </c>
    </row>
    <row r="204" spans="1:15" ht="12.75">
      <c r="A204" s="9" t="s">
        <v>284</v>
      </c>
      <c r="B204" s="9" t="s">
        <v>285</v>
      </c>
      <c r="C204" s="2" t="s">
        <v>286</v>
      </c>
      <c r="D204" s="1" t="s">
        <v>18</v>
      </c>
      <c r="E204" s="1">
        <v>274</v>
      </c>
      <c r="M204" s="10">
        <f>E204+F204+G204+H204+I204+J204+K204+L204</f>
        <v>274</v>
      </c>
      <c r="N204" s="1">
        <v>2</v>
      </c>
      <c r="O204" s="4">
        <f>M204/N204</f>
        <v>137</v>
      </c>
    </row>
    <row r="205" spans="1:15" ht="12.75">
      <c r="A205" s="9" t="s">
        <v>693</v>
      </c>
      <c r="B205" s="9" t="s">
        <v>694</v>
      </c>
      <c r="C205" s="2" t="s">
        <v>695</v>
      </c>
      <c r="D205" s="1" t="s">
        <v>689</v>
      </c>
      <c r="E205" s="1">
        <v>134</v>
      </c>
      <c r="M205" s="10">
        <f>E205+F205+G205+H205+I205+J205+K205+L205</f>
        <v>134</v>
      </c>
      <c r="N205" s="1">
        <v>1</v>
      </c>
      <c r="O205" s="4">
        <f>M205/N205</f>
        <v>134</v>
      </c>
    </row>
    <row r="206" spans="1:15" ht="12.75">
      <c r="A206" s="9" t="s">
        <v>532</v>
      </c>
      <c r="B206" s="9" t="s">
        <v>533</v>
      </c>
      <c r="C206" s="2" t="s">
        <v>534</v>
      </c>
      <c r="D206" s="1" t="s">
        <v>535</v>
      </c>
      <c r="E206" s="1">
        <v>126</v>
      </c>
      <c r="M206" s="10">
        <f>E206+F206+G206+H206+I206+J206+K206+L206</f>
        <v>126</v>
      </c>
      <c r="N206" s="1">
        <v>1</v>
      </c>
      <c r="O206" s="4">
        <f>M206/N206</f>
        <v>126</v>
      </c>
    </row>
    <row r="207" spans="1:15" ht="12.75">
      <c r="A207" s="9" t="s">
        <v>424</v>
      </c>
      <c r="B207" s="9" t="s">
        <v>38</v>
      </c>
      <c r="C207" s="2" t="s">
        <v>425</v>
      </c>
      <c r="D207" s="1" t="s">
        <v>535</v>
      </c>
      <c r="E207" s="1">
        <v>108</v>
      </c>
      <c r="M207" s="10">
        <f>E207+F207+G207+H207+I207+J207+K207+L207</f>
        <v>108</v>
      </c>
      <c r="N207" s="1">
        <v>1</v>
      </c>
      <c r="O207" s="4">
        <f>M207/N207</f>
        <v>108</v>
      </c>
    </row>
    <row r="208" spans="1:13" ht="12.75">
      <c r="A208" s="9"/>
      <c r="B208" s="9"/>
      <c r="M208" s="10"/>
    </row>
    <row r="209" spans="1:13" ht="12.75">
      <c r="A209" s="9"/>
      <c r="B209" s="9"/>
      <c r="M209" s="10"/>
    </row>
    <row r="210" spans="1:13" ht="12.75">
      <c r="A210" s="9"/>
      <c r="B210" s="9"/>
      <c r="J210"/>
      <c r="M210" s="10"/>
    </row>
    <row r="211" spans="1:13" ht="12.75">
      <c r="A211" s="9"/>
      <c r="B211" s="9"/>
      <c r="M211" s="10"/>
    </row>
    <row r="212" spans="1:13" ht="12.75">
      <c r="A212" s="9"/>
      <c r="B212" s="9"/>
      <c r="M212" s="10"/>
    </row>
    <row r="213" spans="1:13" ht="12.75">
      <c r="A213" s="9"/>
      <c r="B213" s="9"/>
      <c r="M213" s="10"/>
    </row>
    <row r="214" spans="1:13" ht="12.75">
      <c r="A214" s="9"/>
      <c r="B214" s="9"/>
      <c r="M214" s="10"/>
    </row>
    <row r="215" spans="1:13" ht="12.75">
      <c r="A215" s="9"/>
      <c r="B215" s="9"/>
      <c r="M215" s="10"/>
    </row>
    <row r="216" spans="1:13" ht="12.75">
      <c r="A216" s="9"/>
      <c r="B216" s="9"/>
      <c r="M216" s="10"/>
    </row>
    <row r="217" spans="1:13" ht="12.75">
      <c r="A217" s="9"/>
      <c r="B217" s="9"/>
      <c r="M217" s="10"/>
    </row>
    <row r="218" spans="1:13" ht="12.75">
      <c r="A218" s="9"/>
      <c r="B218" s="9"/>
      <c r="M218" s="10"/>
    </row>
    <row r="219" spans="1:13" ht="12.75">
      <c r="A219" s="9"/>
      <c r="B219" s="9"/>
      <c r="M219" s="10"/>
    </row>
    <row r="220" spans="1:13" ht="12.75">
      <c r="A220" s="9"/>
      <c r="B220" s="9"/>
      <c r="M220" s="10"/>
    </row>
    <row r="221" spans="1:13" ht="12.75">
      <c r="A221" s="9"/>
      <c r="B221" s="9"/>
      <c r="M221" s="10"/>
    </row>
    <row r="222" spans="1:13" ht="12.75">
      <c r="A222" s="9"/>
      <c r="B222" s="9"/>
      <c r="M222" s="10"/>
    </row>
    <row r="223" spans="1:13" ht="12.75">
      <c r="A223" s="9"/>
      <c r="B223" s="9"/>
      <c r="M223" s="10"/>
    </row>
    <row r="224" spans="1:13" ht="12.75">
      <c r="A224" s="9"/>
      <c r="B224" s="9"/>
      <c r="M224" s="10"/>
    </row>
    <row r="225" spans="1:13" ht="12.75">
      <c r="A225" s="9"/>
      <c r="B225" s="9"/>
      <c r="M225" s="10"/>
    </row>
    <row r="226" spans="1:13" ht="12.75">
      <c r="A226" s="9"/>
      <c r="B226" s="9"/>
      <c r="M226" s="10"/>
    </row>
    <row r="227" spans="1:13" ht="12.75">
      <c r="A227" s="9"/>
      <c r="B227" s="9"/>
      <c r="M227" s="10"/>
    </row>
    <row r="228" spans="1:13" ht="12.75">
      <c r="A228" s="9"/>
      <c r="B228" s="9"/>
      <c r="M228" s="10"/>
    </row>
    <row r="229" spans="1:13" ht="12.75">
      <c r="A229" s="9"/>
      <c r="B229" s="9"/>
      <c r="M229" s="10"/>
    </row>
    <row r="230" spans="1:13" ht="12.75">
      <c r="A230" s="9"/>
      <c r="B230" s="9"/>
      <c r="M230" s="10"/>
    </row>
    <row r="231" spans="1:13" ht="12.75">
      <c r="A231" s="9"/>
      <c r="B231" s="9"/>
      <c r="M231" s="10"/>
    </row>
    <row r="232" spans="1:13" ht="12.75">
      <c r="A232" s="9"/>
      <c r="B232" s="9"/>
      <c r="M232" s="10"/>
    </row>
    <row r="233" spans="1:13" ht="12.75">
      <c r="A233" s="9"/>
      <c r="B233" s="9"/>
      <c r="M233" s="10"/>
    </row>
    <row r="234" spans="1:13" ht="12.75">
      <c r="A234" s="9"/>
      <c r="B234" s="9"/>
      <c r="M234" s="10"/>
    </row>
    <row r="235" spans="1:13" ht="12.75">
      <c r="A235" s="9"/>
      <c r="B235" s="9"/>
      <c r="M235" s="10"/>
    </row>
    <row r="236" spans="1:13" ht="12.75">
      <c r="A236" s="9"/>
      <c r="B236" s="9"/>
      <c r="M236" s="10"/>
    </row>
    <row r="237" spans="1:13" ht="12.75">
      <c r="A237" s="9"/>
      <c r="B237" s="9"/>
      <c r="M237" s="10"/>
    </row>
    <row r="238" spans="1:13" ht="12.75">
      <c r="A238" s="9"/>
      <c r="B238" s="9"/>
      <c r="J238"/>
      <c r="K238"/>
      <c r="M238" s="10"/>
    </row>
    <row r="239" spans="1:13" ht="12.75">
      <c r="A239" s="9"/>
      <c r="B239" s="9"/>
      <c r="M239" s="10"/>
    </row>
    <row r="240" spans="1:13" ht="12.75">
      <c r="A240" s="9"/>
      <c r="B240" s="9"/>
      <c r="M240" s="10"/>
    </row>
    <row r="241" spans="1:13" ht="12.75">
      <c r="A241" s="9"/>
      <c r="B241" s="9"/>
      <c r="M241" s="10"/>
    </row>
    <row r="242" spans="1:13" ht="12.75">
      <c r="A242" s="9"/>
      <c r="B242" s="9"/>
      <c r="M242" s="10"/>
    </row>
    <row r="243" spans="1:13" ht="12.75">
      <c r="A243" s="9"/>
      <c r="B243" s="9"/>
      <c r="M243" s="10"/>
    </row>
    <row r="244" spans="1:13" ht="12.75">
      <c r="A244" s="9"/>
      <c r="B244" s="9"/>
      <c r="M244" s="10"/>
    </row>
    <row r="245" spans="1:13" ht="12.75">
      <c r="A245" s="9"/>
      <c r="B245" s="9"/>
      <c r="M245" s="10"/>
    </row>
    <row r="246" spans="1:13" ht="12.75">
      <c r="A246" s="9"/>
      <c r="B246" s="9"/>
      <c r="M246" s="10"/>
    </row>
    <row r="247" spans="1:13" ht="12.75">
      <c r="A247" s="9"/>
      <c r="B247" s="9"/>
      <c r="J247"/>
      <c r="K247"/>
      <c r="M247" s="10"/>
    </row>
    <row r="248" spans="1:13" ht="12.75">
      <c r="A248" s="9"/>
      <c r="B248" s="9"/>
      <c r="M248" s="10"/>
    </row>
    <row r="249" spans="1:13" ht="12.75">
      <c r="A249" s="9"/>
      <c r="B249" s="9"/>
      <c r="M249" s="10"/>
    </row>
    <row r="250" spans="1:13" ht="12.75">
      <c r="A250" s="9"/>
      <c r="B250" s="9"/>
      <c r="M250" s="10"/>
    </row>
    <row r="251" spans="1:13" ht="12.75">
      <c r="A251" s="9"/>
      <c r="B251" s="9"/>
      <c r="M251" s="10"/>
    </row>
    <row r="252" spans="1:13" ht="12.75">
      <c r="A252" s="9"/>
      <c r="B252" s="9"/>
      <c r="J252"/>
      <c r="K252"/>
      <c r="M252" s="10"/>
    </row>
    <row r="253" spans="1:13" ht="12.75">
      <c r="A253" s="9"/>
      <c r="B253" s="9"/>
      <c r="M253" s="10"/>
    </row>
    <row r="254" spans="1:13" ht="12.75">
      <c r="A254" s="9"/>
      <c r="B254" s="9"/>
      <c r="M254" s="10"/>
    </row>
    <row r="255" spans="1:13" ht="12.75">
      <c r="A255" s="9"/>
      <c r="B255" s="9"/>
      <c r="M255" s="10"/>
    </row>
    <row r="256" spans="1:13" ht="12.75">
      <c r="A256" s="9"/>
      <c r="B256" s="9"/>
      <c r="M256" s="10"/>
    </row>
    <row r="257" spans="1:13" ht="12.75">
      <c r="A257" s="9"/>
      <c r="B257" s="9"/>
      <c r="M257" s="10"/>
    </row>
    <row r="258" spans="1:13" ht="12.75">
      <c r="A258" s="9"/>
      <c r="B258" s="9"/>
      <c r="M258" s="10"/>
    </row>
    <row r="259" spans="1:13" ht="12.75">
      <c r="A259" s="9"/>
      <c r="B259" s="9"/>
      <c r="M259" s="10"/>
    </row>
    <row r="260" spans="1:13" ht="12.75">
      <c r="A260" s="9"/>
      <c r="B260" s="9"/>
      <c r="M260" s="10"/>
    </row>
    <row r="261" spans="1:13" ht="12.75">
      <c r="A261" s="9"/>
      <c r="B261" s="9"/>
      <c r="J261"/>
      <c r="K261"/>
      <c r="M261" s="10"/>
    </row>
    <row r="274" s="12" customFormat="1" ht="12.75"/>
    <row r="313" spans="1:13" ht="12.75">
      <c r="A313" s="9"/>
      <c r="B313" s="9"/>
      <c r="M313" s="10"/>
    </row>
    <row r="314" spans="1:13" ht="12.75">
      <c r="A314" s="9"/>
      <c r="B314" s="9"/>
      <c r="M314" s="10"/>
    </row>
    <row r="315" spans="1:13" ht="12.75">
      <c r="A315" s="9"/>
      <c r="B315" s="9"/>
      <c r="M315" s="10"/>
    </row>
    <row r="316" spans="1:13" ht="12.75">
      <c r="A316" s="9"/>
      <c r="B316" s="9"/>
      <c r="M316" s="10"/>
    </row>
    <row r="317" spans="1:13" ht="12.75">
      <c r="A317" s="9"/>
      <c r="B317" s="9"/>
      <c r="M317" s="10"/>
    </row>
    <row r="318" spans="1:13" ht="12.75">
      <c r="A318" s="9"/>
      <c r="B318" s="9"/>
      <c r="M318" s="10"/>
    </row>
    <row r="319" spans="1:13" ht="12.75">
      <c r="A319" s="9"/>
      <c r="B319" s="9"/>
      <c r="M319" s="10"/>
    </row>
    <row r="320" spans="1:13" ht="12.75">
      <c r="A320" s="9"/>
      <c r="B320" s="9"/>
      <c r="M320" s="10"/>
    </row>
    <row r="321" spans="1:13" ht="12.75">
      <c r="A321" s="9"/>
      <c r="B321" s="9"/>
      <c r="M321" s="10"/>
    </row>
    <row r="322" spans="1:13" ht="12.75">
      <c r="A322" s="9"/>
      <c r="B322" s="9"/>
      <c r="M322" s="10"/>
    </row>
    <row r="323" spans="1:13" ht="12.75">
      <c r="A323" s="9"/>
      <c r="B323" s="9"/>
      <c r="M323" s="10"/>
    </row>
    <row r="324" spans="1:15" s="12" customFormat="1" ht="12.75">
      <c r="A324" s="9"/>
      <c r="B324" s="9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0"/>
      <c r="N324" s="1"/>
      <c r="O324" s="4"/>
    </row>
    <row r="325" spans="1:15" s="12" customFormat="1" ht="12.75">
      <c r="A325" s="9"/>
      <c r="B325" s="9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0"/>
      <c r="N325" s="1"/>
      <c r="O325" s="4"/>
    </row>
    <row r="326" spans="1:15" s="12" customFormat="1" ht="12.75">
      <c r="A326" s="9"/>
      <c r="B326" s="9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0"/>
      <c r="N326" s="1"/>
      <c r="O326" s="4"/>
    </row>
    <row r="327" spans="1:15" s="12" customFormat="1" ht="12.75">
      <c r="A327" s="9"/>
      <c r="B327" s="9"/>
      <c r="C327" s="2"/>
      <c r="D327" s="1"/>
      <c r="E327" s="11"/>
      <c r="F327" s="1"/>
      <c r="G327" s="1"/>
      <c r="H327" s="1"/>
      <c r="I327" s="1"/>
      <c r="J327" s="1"/>
      <c r="K327" s="1"/>
      <c r="L327" s="1"/>
      <c r="M327" s="10"/>
      <c r="N327" s="1"/>
      <c r="O327" s="4"/>
    </row>
    <row r="328" spans="1:15" s="12" customFormat="1" ht="12.75">
      <c r="A328" s="9"/>
      <c r="B328" s="9"/>
      <c r="C328" s="2"/>
      <c r="D328" s="1"/>
      <c r="E328" s="11"/>
      <c r="F328" s="1"/>
      <c r="G328" s="1"/>
      <c r="H328" s="1"/>
      <c r="I328" s="1"/>
      <c r="J328" s="1"/>
      <c r="K328" s="1"/>
      <c r="L328" s="1"/>
      <c r="M328" s="10"/>
      <c r="N328" s="1"/>
      <c r="O328" s="4"/>
    </row>
    <row r="329" spans="1:13" ht="12.75">
      <c r="A329" s="9"/>
      <c r="B329" s="9"/>
      <c r="M329" s="10"/>
    </row>
    <row r="330" spans="1:13" ht="12.75">
      <c r="A330" s="9"/>
      <c r="B330" s="9"/>
      <c r="J330"/>
      <c r="K330"/>
      <c r="M330" s="10"/>
    </row>
    <row r="331" spans="1:13" ht="12.75">
      <c r="A331" s="9"/>
      <c r="B331" s="9"/>
      <c r="M331" s="10"/>
    </row>
    <row r="332" spans="1:13" ht="12.75">
      <c r="A332" s="9"/>
      <c r="B332" s="9"/>
      <c r="M332" s="10"/>
    </row>
    <row r="333" spans="1:13" ht="12.75">
      <c r="A333" s="9"/>
      <c r="B333" s="9"/>
      <c r="M333" s="10"/>
    </row>
    <row r="334" spans="1:13" ht="12.75">
      <c r="A334" s="9"/>
      <c r="B334" s="9"/>
      <c r="M334" s="10"/>
    </row>
    <row r="335" spans="1:13" ht="12.75">
      <c r="A335" s="9"/>
      <c r="B335" s="9"/>
      <c r="M335" s="10"/>
    </row>
    <row r="336" spans="1:13" ht="12.75">
      <c r="A336" s="9"/>
      <c r="B336" s="9"/>
      <c r="M336" s="10"/>
    </row>
    <row r="337" spans="1:13" ht="12.75">
      <c r="A337" s="9"/>
      <c r="B337" s="9"/>
      <c r="M337" s="10"/>
    </row>
    <row r="338" spans="1:13" ht="12.75">
      <c r="A338" s="9"/>
      <c r="B338" s="9"/>
      <c r="M338" s="10"/>
    </row>
    <row r="339" spans="1:13" ht="12.75">
      <c r="A339" s="9"/>
      <c r="B339" s="9"/>
      <c r="M339" s="10"/>
    </row>
    <row r="340" spans="1:13" ht="12.75">
      <c r="A340" s="9"/>
      <c r="B340" s="9"/>
      <c r="M340" s="10"/>
    </row>
    <row r="341" spans="1:13" ht="12.75">
      <c r="A341" s="9"/>
      <c r="B341" s="9"/>
      <c r="M341" s="10"/>
    </row>
    <row r="342" spans="1:13" ht="12.75">
      <c r="A342" s="9"/>
      <c r="B342" s="9"/>
      <c r="M342" s="10"/>
    </row>
    <row r="343" spans="1:13" ht="12.75">
      <c r="A343" s="9"/>
      <c r="B343" s="9"/>
      <c r="M343" s="10"/>
    </row>
    <row r="344" spans="1:13" ht="12.75">
      <c r="A344" s="9"/>
      <c r="B344" s="9"/>
      <c r="J344"/>
      <c r="K344"/>
      <c r="M344" s="10"/>
    </row>
    <row r="345" spans="1:13" ht="12.75">
      <c r="A345" s="9"/>
      <c r="B345" s="9"/>
      <c r="M345" s="10"/>
    </row>
    <row r="346" spans="1:13" ht="12.75">
      <c r="A346" s="9"/>
      <c r="B346" s="9"/>
      <c r="M346" s="10"/>
    </row>
    <row r="347" spans="1:13" ht="12.75">
      <c r="A347" s="9"/>
      <c r="B347" s="9"/>
      <c r="J347"/>
      <c r="K347"/>
      <c r="M347" s="10"/>
    </row>
    <row r="348" spans="1:13" ht="12.75">
      <c r="A348" s="9"/>
      <c r="B348" s="9"/>
      <c r="J348"/>
      <c r="K348"/>
      <c r="M348" s="10"/>
    </row>
    <row r="349" spans="1:13" ht="12.75">
      <c r="A349" s="9"/>
      <c r="B349" s="9"/>
      <c r="J349"/>
      <c r="K349"/>
      <c r="M349" s="10"/>
    </row>
    <row r="350" spans="1:13" ht="12.75">
      <c r="A350" s="9"/>
      <c r="B350" s="9"/>
      <c r="J350"/>
      <c r="K350"/>
      <c r="M350" s="10"/>
    </row>
    <row r="351" spans="1:13" ht="12.75">
      <c r="A351" s="9"/>
      <c r="B351" s="9"/>
      <c r="J351"/>
      <c r="K351"/>
      <c r="M351" s="10"/>
    </row>
    <row r="352" spans="1:13" ht="12.75">
      <c r="A352" s="9"/>
      <c r="B352" s="9"/>
      <c r="M352" s="10"/>
    </row>
    <row r="353" spans="1:13" ht="12.75">
      <c r="A353" s="9"/>
      <c r="B353" s="9"/>
      <c r="M353" s="10"/>
    </row>
    <row r="388" s="12" customFormat="1" ht="12.75"/>
    <row r="421" spans="1:15" ht="12.75">
      <c r="A421"/>
      <c r="B421"/>
      <c r="C421"/>
      <c r="D421"/>
      <c r="E421"/>
      <c r="J421"/>
      <c r="K421"/>
      <c r="L421"/>
      <c r="M421"/>
      <c r="N421"/>
      <c r="O421"/>
    </row>
    <row r="422" spans="1:15" ht="12.75">
      <c r="A422"/>
      <c r="B422"/>
      <c r="C422"/>
      <c r="D422"/>
      <c r="E422"/>
      <c r="J422"/>
      <c r="K422"/>
      <c r="L422"/>
      <c r="M422"/>
      <c r="N422"/>
      <c r="O422"/>
    </row>
    <row r="423" spans="1:15" ht="12.75">
      <c r="A423"/>
      <c r="B423"/>
      <c r="C423"/>
      <c r="D423"/>
      <c r="E423"/>
      <c r="J423"/>
      <c r="K423"/>
      <c r="L423"/>
      <c r="M423"/>
      <c r="N423"/>
      <c r="O423"/>
    </row>
    <row r="424" spans="1:15" ht="12.75">
      <c r="A424"/>
      <c r="B424"/>
      <c r="C424"/>
      <c r="D424"/>
      <c r="E424"/>
      <c r="J424"/>
      <c r="K424"/>
      <c r="L424"/>
      <c r="M424"/>
      <c r="N424"/>
      <c r="O424"/>
    </row>
    <row r="425" spans="1:15" ht="12.75">
      <c r="A425"/>
      <c r="B425"/>
      <c r="C425"/>
      <c r="D425"/>
      <c r="E425"/>
      <c r="J425"/>
      <c r="K425"/>
      <c r="L425"/>
      <c r="M425"/>
      <c r="N425"/>
      <c r="O425"/>
    </row>
    <row r="426" spans="1:15" ht="12.75">
      <c r="A426"/>
      <c r="B426"/>
      <c r="C426"/>
      <c r="D426"/>
      <c r="E426"/>
      <c r="J426"/>
      <c r="K426"/>
      <c r="L426"/>
      <c r="M426"/>
      <c r="N426"/>
      <c r="O426"/>
    </row>
    <row r="427" spans="1:15" ht="12.75">
      <c r="A427"/>
      <c r="B427"/>
      <c r="C427"/>
      <c r="D427"/>
      <c r="E427"/>
      <c r="J427"/>
      <c r="K427"/>
      <c r="L427"/>
      <c r="M427"/>
      <c r="N427"/>
      <c r="O427"/>
    </row>
    <row r="428" spans="1:15" ht="12.75">
      <c r="A428"/>
      <c r="B428"/>
      <c r="C428"/>
      <c r="D428"/>
      <c r="E428"/>
      <c r="J428"/>
      <c r="K428"/>
      <c r="L428"/>
      <c r="M428"/>
      <c r="N428"/>
      <c r="O428"/>
    </row>
    <row r="429" spans="1:15" ht="12.75">
      <c r="A429"/>
      <c r="B429"/>
      <c r="C429"/>
      <c r="D429"/>
      <c r="E429"/>
      <c r="J429"/>
      <c r="K429"/>
      <c r="L429"/>
      <c r="M429"/>
      <c r="N429"/>
      <c r="O429"/>
    </row>
    <row r="430" spans="1:15" ht="12.75">
      <c r="A430"/>
      <c r="B430"/>
      <c r="C430"/>
      <c r="D430"/>
      <c r="E430"/>
      <c r="J430"/>
      <c r="K430"/>
      <c r="L430"/>
      <c r="M430"/>
      <c r="N430"/>
      <c r="O430"/>
    </row>
    <row r="431" spans="1:15" ht="12.75">
      <c r="A431"/>
      <c r="B431"/>
      <c r="C431"/>
      <c r="D431"/>
      <c r="E431"/>
      <c r="J431"/>
      <c r="K431"/>
      <c r="L431"/>
      <c r="M431"/>
      <c r="N431"/>
      <c r="O431"/>
    </row>
    <row r="432" spans="1:15" ht="12.75">
      <c r="A432"/>
      <c r="B432"/>
      <c r="C432"/>
      <c r="D432"/>
      <c r="E432"/>
      <c r="J432"/>
      <c r="K432"/>
      <c r="L432"/>
      <c r="M432"/>
      <c r="N432"/>
      <c r="O432"/>
    </row>
    <row r="433" spans="1:15" ht="12.75">
      <c r="A433"/>
      <c r="B433"/>
      <c r="C433"/>
      <c r="D433"/>
      <c r="E433"/>
      <c r="J433"/>
      <c r="K433"/>
      <c r="L433"/>
      <c r="M433"/>
      <c r="N433"/>
      <c r="O433"/>
    </row>
    <row r="434" spans="1:15" ht="12.75">
      <c r="A434"/>
      <c r="B434"/>
      <c r="C434"/>
      <c r="D434"/>
      <c r="E434"/>
      <c r="J434"/>
      <c r="K434"/>
      <c r="L434"/>
      <c r="M434"/>
      <c r="N434"/>
      <c r="O434"/>
    </row>
    <row r="435" spans="1:15" ht="12.75">
      <c r="A435"/>
      <c r="B435"/>
      <c r="C435"/>
      <c r="D435"/>
      <c r="E435"/>
      <c r="J435"/>
      <c r="K435"/>
      <c r="L435"/>
      <c r="M435"/>
      <c r="N435"/>
      <c r="O435"/>
    </row>
    <row r="436" spans="1:15" ht="12.75">
      <c r="A436"/>
      <c r="B436"/>
      <c r="C436"/>
      <c r="D436"/>
      <c r="E436"/>
      <c r="J436"/>
      <c r="K436"/>
      <c r="L436"/>
      <c r="M436"/>
      <c r="N436"/>
      <c r="O436"/>
    </row>
    <row r="437" spans="1:15" ht="12.75">
      <c r="A437"/>
      <c r="B437"/>
      <c r="C437"/>
      <c r="D437"/>
      <c r="E437"/>
      <c r="J437"/>
      <c r="K437"/>
      <c r="L437"/>
      <c r="M437"/>
      <c r="N437"/>
      <c r="O437"/>
    </row>
    <row r="438" spans="1:15" ht="12.75">
      <c r="A438"/>
      <c r="B438"/>
      <c r="C438"/>
      <c r="D438"/>
      <c r="E438"/>
      <c r="J438"/>
      <c r="K438"/>
      <c r="L438"/>
      <c r="M438"/>
      <c r="N438"/>
      <c r="O438"/>
    </row>
    <row r="439" spans="1:15" ht="12.75">
      <c r="A439"/>
      <c r="B439"/>
      <c r="C439"/>
      <c r="D439"/>
      <c r="E439"/>
      <c r="J439"/>
      <c r="K439"/>
      <c r="L439"/>
      <c r="M439"/>
      <c r="N439"/>
      <c r="O439"/>
    </row>
    <row r="440" spans="1:15" ht="12.75">
      <c r="A440"/>
      <c r="B440"/>
      <c r="C440"/>
      <c r="D440"/>
      <c r="E440"/>
      <c r="J440"/>
      <c r="K440"/>
      <c r="L440"/>
      <c r="M440"/>
      <c r="N440"/>
      <c r="O440"/>
    </row>
    <row r="441" spans="1:15" ht="12.75">
      <c r="A441"/>
      <c r="B441"/>
      <c r="C441"/>
      <c r="D441"/>
      <c r="E441"/>
      <c r="J441"/>
      <c r="K441"/>
      <c r="L441"/>
      <c r="M441"/>
      <c r="N441"/>
      <c r="O441"/>
    </row>
    <row r="442" spans="1:15" ht="12.75">
      <c r="A442"/>
      <c r="B442"/>
      <c r="C442"/>
      <c r="D442"/>
      <c r="E442"/>
      <c r="J442"/>
      <c r="K442"/>
      <c r="L442"/>
      <c r="M442"/>
      <c r="N442"/>
      <c r="O442"/>
    </row>
    <row r="443" spans="1:15" ht="12.75">
      <c r="A443"/>
      <c r="B443"/>
      <c r="C443"/>
      <c r="D443"/>
      <c r="E443"/>
      <c r="J443"/>
      <c r="K443"/>
      <c r="L443"/>
      <c r="M443"/>
      <c r="N443"/>
      <c r="O443"/>
    </row>
    <row r="444" spans="1:15" ht="12.75">
      <c r="A444"/>
      <c r="B444"/>
      <c r="C444"/>
      <c r="D444"/>
      <c r="E444"/>
      <c r="J444"/>
      <c r="K444"/>
      <c r="L444"/>
      <c r="M444"/>
      <c r="N444"/>
      <c r="O444"/>
    </row>
    <row r="445" spans="1:15" ht="12.75">
      <c r="A445"/>
      <c r="B445"/>
      <c r="C445"/>
      <c r="D445"/>
      <c r="E445"/>
      <c r="J445"/>
      <c r="K445"/>
      <c r="L445"/>
      <c r="M445"/>
      <c r="N445"/>
      <c r="O445"/>
    </row>
    <row r="446" spans="1:15" ht="12.75">
      <c r="A446"/>
      <c r="B446"/>
      <c r="C446"/>
      <c r="D446"/>
      <c r="E446"/>
      <c r="J446"/>
      <c r="K446"/>
      <c r="L446"/>
      <c r="M446"/>
      <c r="N446"/>
      <c r="O446"/>
    </row>
    <row r="447" spans="1:15" ht="12.75">
      <c r="A447"/>
      <c r="B447"/>
      <c r="C447"/>
      <c r="D447"/>
      <c r="E447"/>
      <c r="J447"/>
      <c r="K447"/>
      <c r="L447"/>
      <c r="M447"/>
      <c r="N447"/>
      <c r="O447"/>
    </row>
    <row r="448" spans="1:15" ht="12.75">
      <c r="A448"/>
      <c r="B448"/>
      <c r="C448"/>
      <c r="D448"/>
      <c r="E448"/>
      <c r="J448"/>
      <c r="K448"/>
      <c r="L448"/>
      <c r="M448"/>
      <c r="N448"/>
      <c r="O448"/>
    </row>
    <row r="449" spans="1:15" ht="12.75">
      <c r="A449"/>
      <c r="B449"/>
      <c r="C449"/>
      <c r="D449"/>
      <c r="E449"/>
      <c r="J449"/>
      <c r="K449"/>
      <c r="L449"/>
      <c r="M449"/>
      <c r="N449"/>
      <c r="O449"/>
    </row>
    <row r="450" spans="1:15" ht="12.75">
      <c r="A450"/>
      <c r="B450"/>
      <c r="C450"/>
      <c r="D450"/>
      <c r="E450"/>
      <c r="J450"/>
      <c r="K450"/>
      <c r="L450"/>
      <c r="M450"/>
      <c r="N450"/>
      <c r="O450"/>
    </row>
    <row r="451" spans="1:15" ht="12.75">
      <c r="A451"/>
      <c r="B451"/>
      <c r="C451"/>
      <c r="D451"/>
      <c r="E451"/>
      <c r="J451"/>
      <c r="K451"/>
      <c r="L451"/>
      <c r="M451"/>
      <c r="N451"/>
      <c r="O451"/>
    </row>
    <row r="452" spans="1:15" ht="12.75">
      <c r="A452"/>
      <c r="B452"/>
      <c r="C452"/>
      <c r="D452"/>
      <c r="E452"/>
      <c r="J452"/>
      <c r="K452"/>
      <c r="L452"/>
      <c r="M452"/>
      <c r="N452"/>
      <c r="O452"/>
    </row>
    <row r="453" spans="1:15" ht="12.75">
      <c r="A453"/>
      <c r="B453"/>
      <c r="C453"/>
      <c r="D453"/>
      <c r="E453"/>
      <c r="J453"/>
      <c r="K453"/>
      <c r="L453"/>
      <c r="M453"/>
      <c r="N453"/>
      <c r="O453"/>
    </row>
    <row r="454" spans="1:15" ht="12.75">
      <c r="A454"/>
      <c r="B454"/>
      <c r="C454"/>
      <c r="D454"/>
      <c r="E454"/>
      <c r="J454"/>
      <c r="K454"/>
      <c r="L454"/>
      <c r="M454"/>
      <c r="N454"/>
      <c r="O454"/>
    </row>
    <row r="455" spans="1:15" ht="12.75">
      <c r="A455"/>
      <c r="B455"/>
      <c r="C455"/>
      <c r="D455"/>
      <c r="E455"/>
      <c r="J455"/>
      <c r="K455"/>
      <c r="L455"/>
      <c r="M455"/>
      <c r="N455"/>
      <c r="O455"/>
    </row>
    <row r="456" spans="1:15" ht="12.75">
      <c r="A456"/>
      <c r="B456"/>
      <c r="C456"/>
      <c r="D456"/>
      <c r="E456"/>
      <c r="J456"/>
      <c r="K456"/>
      <c r="L456"/>
      <c r="M456"/>
      <c r="N456"/>
      <c r="O456"/>
    </row>
    <row r="457" spans="1:15" ht="12.75">
      <c r="A457"/>
      <c r="B457"/>
      <c r="C457"/>
      <c r="D457"/>
      <c r="E457"/>
      <c r="J457"/>
      <c r="K457"/>
      <c r="L457"/>
      <c r="M457"/>
      <c r="N457"/>
      <c r="O457"/>
    </row>
    <row r="458" spans="1:15" ht="12.75">
      <c r="A458"/>
      <c r="B458"/>
      <c r="C458"/>
      <c r="D458"/>
      <c r="E458"/>
      <c r="J458"/>
      <c r="K458"/>
      <c r="L458"/>
      <c r="M458"/>
      <c r="N458"/>
      <c r="O458"/>
    </row>
    <row r="459" spans="1:15" ht="12.75">
      <c r="A459"/>
      <c r="B459"/>
      <c r="C459"/>
      <c r="D459"/>
      <c r="E459"/>
      <c r="J459"/>
      <c r="K459"/>
      <c r="L459"/>
      <c r="M459"/>
      <c r="N459"/>
      <c r="O459"/>
    </row>
    <row r="460" spans="1:15" ht="12.75">
      <c r="A460"/>
      <c r="B460"/>
      <c r="C460"/>
      <c r="D460"/>
      <c r="E460"/>
      <c r="J460"/>
      <c r="K460"/>
      <c r="L460"/>
      <c r="M460"/>
      <c r="N460"/>
      <c r="O460"/>
    </row>
    <row r="461" spans="1:15" ht="12.75">
      <c r="A461"/>
      <c r="B461"/>
      <c r="C461"/>
      <c r="D461"/>
      <c r="E461"/>
      <c r="J461"/>
      <c r="K461"/>
      <c r="L461"/>
      <c r="M461"/>
      <c r="N461"/>
      <c r="O461"/>
    </row>
    <row r="462" spans="1:15" ht="12.75">
      <c r="A462"/>
      <c r="B462"/>
      <c r="C462"/>
      <c r="D462"/>
      <c r="E462"/>
      <c r="J462"/>
      <c r="K462"/>
      <c r="L462"/>
      <c r="M462"/>
      <c r="N462"/>
      <c r="O462"/>
    </row>
    <row r="463" spans="1:15" ht="12.75">
      <c r="A463"/>
      <c r="B463"/>
      <c r="C463"/>
      <c r="D463"/>
      <c r="E463"/>
      <c r="J463"/>
      <c r="K463"/>
      <c r="L463"/>
      <c r="M463"/>
      <c r="N463"/>
      <c r="O463"/>
    </row>
    <row r="464" spans="1:15" ht="12.75">
      <c r="A464"/>
      <c r="B464"/>
      <c r="C464"/>
      <c r="D464"/>
      <c r="E464"/>
      <c r="J464"/>
      <c r="K464"/>
      <c r="L464"/>
      <c r="M464"/>
      <c r="N464"/>
      <c r="O464"/>
    </row>
    <row r="465" spans="1:15" ht="12.75">
      <c r="A465"/>
      <c r="B465"/>
      <c r="C465"/>
      <c r="D465"/>
      <c r="E465"/>
      <c r="J465"/>
      <c r="K465"/>
      <c r="L465"/>
      <c r="M465"/>
      <c r="N465"/>
      <c r="O465"/>
    </row>
    <row r="466" spans="1:15" ht="12.75">
      <c r="A466"/>
      <c r="B466"/>
      <c r="C466"/>
      <c r="D466"/>
      <c r="E466"/>
      <c r="J466"/>
      <c r="K466"/>
      <c r="L466"/>
      <c r="M466"/>
      <c r="N466"/>
      <c r="O466"/>
    </row>
    <row r="467" spans="1:15" ht="12.75">
      <c r="A467"/>
      <c r="B467"/>
      <c r="C467"/>
      <c r="D467"/>
      <c r="E467"/>
      <c r="J467"/>
      <c r="K467"/>
      <c r="L467"/>
      <c r="M467"/>
      <c r="N467"/>
      <c r="O467"/>
    </row>
    <row r="468" spans="1:15" ht="12.75">
      <c r="A468"/>
      <c r="B468"/>
      <c r="C468"/>
      <c r="D468"/>
      <c r="E468"/>
      <c r="J468"/>
      <c r="K468"/>
      <c r="L468"/>
      <c r="M468"/>
      <c r="N468"/>
      <c r="O468"/>
    </row>
    <row r="469" spans="1:15" ht="12.75">
      <c r="A469"/>
      <c r="B469"/>
      <c r="C469"/>
      <c r="D469"/>
      <c r="E469"/>
      <c r="J469"/>
      <c r="K469"/>
      <c r="L469"/>
      <c r="M469"/>
      <c r="N469"/>
      <c r="O469"/>
    </row>
    <row r="470" spans="1:15" ht="12.75">
      <c r="A470"/>
      <c r="B470"/>
      <c r="C470"/>
      <c r="D470"/>
      <c r="E470"/>
      <c r="J470"/>
      <c r="K470"/>
      <c r="L470"/>
      <c r="M470"/>
      <c r="N470"/>
      <c r="O470"/>
    </row>
    <row r="471" spans="1:15" ht="12.75">
      <c r="A471"/>
      <c r="B471"/>
      <c r="C471"/>
      <c r="D471"/>
      <c r="E471"/>
      <c r="J471"/>
      <c r="K471"/>
      <c r="L471"/>
      <c r="M471"/>
      <c r="N471"/>
      <c r="O471"/>
    </row>
    <row r="472" spans="1:15" ht="12.75">
      <c r="A472"/>
      <c r="B472"/>
      <c r="C472"/>
      <c r="D472"/>
      <c r="E472"/>
      <c r="J472"/>
      <c r="K472"/>
      <c r="L472"/>
      <c r="M472"/>
      <c r="N472"/>
      <c r="O472"/>
    </row>
    <row r="473" spans="1:15" ht="12.75">
      <c r="A473"/>
      <c r="B473"/>
      <c r="C473"/>
      <c r="D473"/>
      <c r="E473"/>
      <c r="J473"/>
      <c r="K473"/>
      <c r="L473"/>
      <c r="M473"/>
      <c r="N473"/>
      <c r="O473"/>
    </row>
    <row r="474" spans="1:15" ht="12.75">
      <c r="A474"/>
      <c r="B474"/>
      <c r="C474"/>
      <c r="D474"/>
      <c r="E474"/>
      <c r="J474"/>
      <c r="K474"/>
      <c r="L474"/>
      <c r="M474"/>
      <c r="N474"/>
      <c r="O474"/>
    </row>
    <row r="475" spans="1:15" ht="12.75">
      <c r="A475"/>
      <c r="B475"/>
      <c r="C475"/>
      <c r="D475"/>
      <c r="E475"/>
      <c r="J475"/>
      <c r="K475"/>
      <c r="L475"/>
      <c r="M475"/>
      <c r="N475"/>
      <c r="O475"/>
    </row>
    <row r="476" spans="1:15" ht="12.75">
      <c r="A476"/>
      <c r="B476"/>
      <c r="C476"/>
      <c r="D476"/>
      <c r="E476"/>
      <c r="J476"/>
      <c r="K476"/>
      <c r="L476"/>
      <c r="M476"/>
      <c r="N476"/>
      <c r="O476"/>
    </row>
    <row r="477" spans="1:15" ht="12.75">
      <c r="A477"/>
      <c r="B477"/>
      <c r="C477"/>
      <c r="D477"/>
      <c r="E477"/>
      <c r="J477"/>
      <c r="K477"/>
      <c r="L477"/>
      <c r="M477"/>
      <c r="N477"/>
      <c r="O477"/>
    </row>
    <row r="478" spans="1:15" ht="12.75">
      <c r="A478"/>
      <c r="B478"/>
      <c r="C478"/>
      <c r="D478"/>
      <c r="E478"/>
      <c r="J478"/>
      <c r="K478"/>
      <c r="L478"/>
      <c r="M478"/>
      <c r="N478"/>
      <c r="O478"/>
    </row>
    <row r="479" spans="1:15" ht="12.75">
      <c r="A479"/>
      <c r="B479"/>
      <c r="C479"/>
      <c r="D479"/>
      <c r="E479"/>
      <c r="J479"/>
      <c r="K479"/>
      <c r="L479"/>
      <c r="M479"/>
      <c r="N479"/>
      <c r="O479"/>
    </row>
    <row r="527" spans="1:13" ht="12.75">
      <c r="A527" s="9"/>
      <c r="B527" s="9"/>
      <c r="M527" s="10"/>
    </row>
    <row r="528" spans="1:13" ht="12.75">
      <c r="A528" s="9"/>
      <c r="B528" s="9"/>
      <c r="M528" s="10"/>
    </row>
    <row r="529" spans="1:13" ht="12.75">
      <c r="A529" s="9"/>
      <c r="B529" s="9"/>
      <c r="M529" s="10"/>
    </row>
    <row r="530" spans="1:13" ht="12.75">
      <c r="A530" s="9"/>
      <c r="B530" s="9"/>
      <c r="M530" s="10"/>
    </row>
    <row r="531" spans="1:13" ht="12.75">
      <c r="A531" s="9"/>
      <c r="B531" s="9"/>
      <c r="M531" s="10"/>
    </row>
    <row r="532" spans="1:13" ht="12.75">
      <c r="A532" s="9"/>
      <c r="B532" s="9"/>
      <c r="M532" s="10"/>
    </row>
    <row r="533" spans="1:13" ht="12.75">
      <c r="A533" s="9"/>
      <c r="B533" s="9"/>
      <c r="M533" s="10"/>
    </row>
    <row r="534" spans="1:13" ht="12.75">
      <c r="A534" s="9"/>
      <c r="B534" s="9"/>
      <c r="M534" s="10"/>
    </row>
    <row r="535" spans="1:13" ht="12.75">
      <c r="A535" s="9"/>
      <c r="B535" s="9"/>
      <c r="M535" s="10"/>
    </row>
    <row r="536" spans="1:13" ht="12.75">
      <c r="A536" s="9"/>
      <c r="B536" s="9"/>
      <c r="M536" s="10"/>
    </row>
    <row r="537" spans="1:13" ht="12.75">
      <c r="A537" s="9"/>
      <c r="B537" s="9"/>
      <c r="M537" s="10"/>
    </row>
    <row r="538" spans="1:13" ht="12.75">
      <c r="A538" s="9"/>
      <c r="B538" s="9"/>
      <c r="M538" s="10"/>
    </row>
    <row r="539" spans="1:13" ht="12.75">
      <c r="A539" s="9"/>
      <c r="B539" s="9"/>
      <c r="M539" s="10"/>
    </row>
    <row r="540" spans="1:13" ht="12.75">
      <c r="A540" s="9"/>
      <c r="B540" s="9"/>
      <c r="M540" s="10"/>
    </row>
    <row r="541" spans="1:13" ht="12.75">
      <c r="A541" s="9"/>
      <c r="B541" s="9"/>
      <c r="M541" s="10"/>
    </row>
    <row r="542" spans="1:13" ht="12.75">
      <c r="A542" s="9"/>
      <c r="B542" s="9"/>
      <c r="M542" s="10"/>
    </row>
    <row r="543" spans="1:13" ht="12.75">
      <c r="A543" s="9"/>
      <c r="B543" s="9"/>
      <c r="M543" s="10"/>
    </row>
    <row r="544" spans="1:14" ht="12.75">
      <c r="A544" s="14"/>
      <c r="B544" s="14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3" ht="12.75">
      <c r="A545" s="9"/>
      <c r="B545" s="9"/>
      <c r="M545" s="10"/>
    </row>
    <row r="546" spans="1:13" ht="12.75">
      <c r="A546" s="9"/>
      <c r="B546" s="9"/>
      <c r="M546" s="10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1"/>
  <sheetViews>
    <sheetView zoomScalePageLayoutView="0" workbookViewId="0" topLeftCell="A4">
      <selection activeCell="R12" sqref="R12"/>
    </sheetView>
  </sheetViews>
  <sheetFormatPr defaultColWidth="11.421875" defaultRowHeight="12.75"/>
  <cols>
    <col min="1" max="1" width="14.8515625" style="16" customWidth="1"/>
    <col min="2" max="2" width="11.00390625" style="1" customWidth="1"/>
    <col min="3" max="3" width="8.00390625" style="2" customWidth="1"/>
    <col min="4" max="4" width="15.00390625" style="1" customWidth="1"/>
    <col min="5" max="8" width="7.8515625" style="1" customWidth="1"/>
    <col min="9" max="10" width="0" style="1" hidden="1" customWidth="1"/>
    <col min="11" max="11" width="8.28125" style="1" customWidth="1"/>
    <col min="12" max="12" width="8.140625" style="1" customWidth="1"/>
    <col min="13" max="13" width="10.8515625" style="3" customWidth="1"/>
    <col min="14" max="14" width="6.140625" style="1" customWidth="1"/>
    <col min="15" max="15" width="9.00390625" style="4" customWidth="1"/>
  </cols>
  <sheetData>
    <row r="1" spans="1:15" s="5" customFormat="1" ht="22.5">
      <c r="A1" s="17"/>
      <c r="B1" s="5" t="s">
        <v>737</v>
      </c>
      <c r="C1" s="6"/>
      <c r="F1" s="18"/>
      <c r="G1" s="18"/>
      <c r="H1" s="18"/>
      <c r="M1" s="7"/>
      <c r="O1" s="8"/>
    </row>
    <row r="4" spans="1:15" ht="12.75">
      <c r="A4" s="16" t="s">
        <v>0</v>
      </c>
      <c r="B4" s="16" t="s">
        <v>1</v>
      </c>
      <c r="C4" s="2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3" t="s">
        <v>12</v>
      </c>
      <c r="N4" s="1" t="s">
        <v>13</v>
      </c>
      <c r="O4" s="4" t="s">
        <v>14</v>
      </c>
    </row>
    <row r="5" ht="12.75">
      <c r="B5" s="16"/>
    </row>
    <row r="6" spans="2:13" ht="12.75">
      <c r="B6" s="16"/>
      <c r="M6" s="10"/>
    </row>
    <row r="7" spans="1:15" ht="12.75">
      <c r="A7" s="16" t="s">
        <v>188</v>
      </c>
      <c r="B7" s="16" t="s">
        <v>56</v>
      </c>
      <c r="C7" s="2" t="s">
        <v>874</v>
      </c>
      <c r="D7" s="1" t="s">
        <v>179</v>
      </c>
      <c r="F7" s="1">
        <v>980</v>
      </c>
      <c r="H7" s="1">
        <v>894</v>
      </c>
      <c r="M7" s="10">
        <f>E7+F7+G7+H7+I7+J7+K7+L7</f>
        <v>1874</v>
      </c>
      <c r="N7" s="1">
        <v>8</v>
      </c>
      <c r="O7" s="4">
        <f>M7/N7</f>
        <v>234.25</v>
      </c>
    </row>
    <row r="8" spans="1:15" ht="12.75">
      <c r="A8" s="9" t="s">
        <v>858</v>
      </c>
      <c r="B8" s="9" t="s">
        <v>16</v>
      </c>
      <c r="C8" s="2" t="s">
        <v>859</v>
      </c>
      <c r="D8" s="1" t="s">
        <v>281</v>
      </c>
      <c r="F8" s="1">
        <v>701</v>
      </c>
      <c r="M8" s="10">
        <f>E8+F8+G8+H8+I8+J8+K8+L8</f>
        <v>701</v>
      </c>
      <c r="N8" s="1">
        <v>3</v>
      </c>
      <c r="O8" s="4">
        <f>M8/N8</f>
        <v>233.66666666666666</v>
      </c>
    </row>
    <row r="9" spans="1:15" ht="12.75">
      <c r="A9" s="16" t="s">
        <v>204</v>
      </c>
      <c r="B9" s="16" t="s">
        <v>89</v>
      </c>
      <c r="C9" s="2" t="s">
        <v>231</v>
      </c>
      <c r="D9" s="1" t="s">
        <v>230</v>
      </c>
      <c r="E9" s="1">
        <v>489</v>
      </c>
      <c r="F9" s="1">
        <v>984</v>
      </c>
      <c r="G9" s="1">
        <v>1069</v>
      </c>
      <c r="M9" s="10">
        <f>E9+F9+G9+H9+I9+J9+K9+L9</f>
        <v>2542</v>
      </c>
      <c r="N9" s="1">
        <v>11</v>
      </c>
      <c r="O9" s="4">
        <f>M9/N9</f>
        <v>231.0909090909091</v>
      </c>
    </row>
    <row r="10" spans="1:15" ht="12.75">
      <c r="A10" s="9" t="s">
        <v>856</v>
      </c>
      <c r="B10" s="9" t="s">
        <v>164</v>
      </c>
      <c r="C10" s="2" t="s">
        <v>857</v>
      </c>
      <c r="D10" s="1" t="s">
        <v>281</v>
      </c>
      <c r="F10" s="1">
        <v>686</v>
      </c>
      <c r="M10" s="10">
        <f>E10+F10+G10+H10+I10+J10+K10+L10</f>
        <v>686</v>
      </c>
      <c r="N10" s="1">
        <v>3</v>
      </c>
      <c r="O10" s="4">
        <f>M10/N10</f>
        <v>228.66666666666666</v>
      </c>
    </row>
    <row r="11" spans="1:15" ht="12.75">
      <c r="A11" s="9" t="s">
        <v>198</v>
      </c>
      <c r="B11" s="9" t="s">
        <v>556</v>
      </c>
      <c r="C11" s="2" t="s">
        <v>557</v>
      </c>
      <c r="D11" s="1" t="s">
        <v>199</v>
      </c>
      <c r="E11" s="1">
        <v>1100</v>
      </c>
      <c r="F11" s="1">
        <v>888</v>
      </c>
      <c r="H11" s="1">
        <v>1665</v>
      </c>
      <c r="M11" s="10">
        <f>E11+F11+G11+H11+I11+J11+K11+L11</f>
        <v>3653</v>
      </c>
      <c r="N11" s="1">
        <v>16</v>
      </c>
      <c r="O11" s="4">
        <f>M11/N11</f>
        <v>228.3125</v>
      </c>
    </row>
    <row r="12" spans="1:15" ht="12.75">
      <c r="A12" s="16" t="s">
        <v>180</v>
      </c>
      <c r="B12" s="16" t="s">
        <v>38</v>
      </c>
      <c r="C12" s="2" t="s">
        <v>181</v>
      </c>
      <c r="D12" s="1" t="s">
        <v>179</v>
      </c>
      <c r="E12" s="1">
        <v>1406</v>
      </c>
      <c r="F12" s="1">
        <v>846</v>
      </c>
      <c r="G12" s="1">
        <v>982</v>
      </c>
      <c r="H12" s="1">
        <v>1065</v>
      </c>
      <c r="M12" s="10">
        <f>E12+F12+G12+H12+I12+J12+K12+L12</f>
        <v>4299</v>
      </c>
      <c r="N12" s="1">
        <v>19</v>
      </c>
      <c r="O12" s="4">
        <f>M12/N12</f>
        <v>226.26315789473685</v>
      </c>
    </row>
    <row r="13" spans="1:15" ht="12.75">
      <c r="A13" s="16" t="s">
        <v>613</v>
      </c>
      <c r="B13" s="16" t="s">
        <v>50</v>
      </c>
      <c r="C13" s="2" t="s">
        <v>614</v>
      </c>
      <c r="D13" s="1" t="s">
        <v>230</v>
      </c>
      <c r="E13" s="1">
        <v>451</v>
      </c>
      <c r="M13" s="10">
        <f>E13+F13+G13+H13+I13+J13+K13+L13</f>
        <v>451</v>
      </c>
      <c r="N13" s="1">
        <v>2</v>
      </c>
      <c r="O13" s="4">
        <f>M13/N13</f>
        <v>225.5</v>
      </c>
    </row>
    <row r="14" spans="1:15" ht="12.75">
      <c r="A14" s="16" t="s">
        <v>375</v>
      </c>
      <c r="B14" s="16" t="s">
        <v>63</v>
      </c>
      <c r="C14" s="2" t="s">
        <v>376</v>
      </c>
      <c r="D14" s="1" t="s">
        <v>263</v>
      </c>
      <c r="E14" s="1">
        <v>931</v>
      </c>
      <c r="F14" s="1">
        <v>1015</v>
      </c>
      <c r="G14" s="1">
        <v>1075</v>
      </c>
      <c r="H14" s="1">
        <v>1184</v>
      </c>
      <c r="M14" s="10">
        <f>E14+F14+G14+H14+I14+J14+K14+L14</f>
        <v>4205</v>
      </c>
      <c r="N14" s="1">
        <v>19</v>
      </c>
      <c r="O14" s="4">
        <f>M14/N14</f>
        <v>221.31578947368422</v>
      </c>
    </row>
    <row r="15" spans="1:15" ht="12.75">
      <c r="A15" s="16" t="s">
        <v>618</v>
      </c>
      <c r="B15" s="16" t="s">
        <v>17</v>
      </c>
      <c r="C15" s="2" t="s">
        <v>619</v>
      </c>
      <c r="D15" s="1" t="s">
        <v>209</v>
      </c>
      <c r="E15" s="1">
        <v>1274</v>
      </c>
      <c r="G15" s="1">
        <v>1360</v>
      </c>
      <c r="M15" s="10">
        <f>E15+F15+G15+H15+I15+J15+K15+L15</f>
        <v>2634</v>
      </c>
      <c r="N15" s="1">
        <v>12</v>
      </c>
      <c r="O15" s="4">
        <f>M15/N15</f>
        <v>219.5</v>
      </c>
    </row>
    <row r="16" spans="1:15" ht="12.75">
      <c r="A16" s="16" t="s">
        <v>256</v>
      </c>
      <c r="B16" s="16" t="s">
        <v>16</v>
      </c>
      <c r="C16" s="2" t="s">
        <v>257</v>
      </c>
      <c r="D16" s="1" t="s">
        <v>219</v>
      </c>
      <c r="E16" s="1">
        <v>1096</v>
      </c>
      <c r="F16" s="1">
        <v>841</v>
      </c>
      <c r="G16" s="1">
        <v>1124</v>
      </c>
      <c r="M16" s="10">
        <f>E16+F16+G16+H16+I16+J16+K16+L16</f>
        <v>3061</v>
      </c>
      <c r="N16" s="1">
        <v>14</v>
      </c>
      <c r="O16" s="4">
        <f>M16/N16</f>
        <v>218.64285714285714</v>
      </c>
    </row>
    <row r="17" spans="1:15" ht="12.75">
      <c r="A17" s="16" t="s">
        <v>738</v>
      </c>
      <c r="B17" s="16" t="s">
        <v>183</v>
      </c>
      <c r="C17" s="2" t="s">
        <v>739</v>
      </c>
      <c r="D17" s="1" t="s">
        <v>263</v>
      </c>
      <c r="E17" s="1">
        <v>874</v>
      </c>
      <c r="M17" s="10">
        <f>E17+F17+G17+H17+I17+J17+K17+L17</f>
        <v>874</v>
      </c>
      <c r="N17" s="1">
        <v>4</v>
      </c>
      <c r="O17" s="4">
        <f>M17/N17</f>
        <v>218.5</v>
      </c>
    </row>
    <row r="18" spans="1:15" ht="12.75">
      <c r="A18" s="16" t="s">
        <v>252</v>
      </c>
      <c r="B18" s="16" t="s">
        <v>16</v>
      </c>
      <c r="C18" s="2" t="s">
        <v>253</v>
      </c>
      <c r="D18" s="1" t="s">
        <v>213</v>
      </c>
      <c r="E18" s="1">
        <v>1106</v>
      </c>
      <c r="F18" s="1">
        <v>1028</v>
      </c>
      <c r="G18" s="1">
        <v>1379</v>
      </c>
      <c r="H18" s="1">
        <v>822</v>
      </c>
      <c r="M18" s="10">
        <f>E18+F18+G18+H18+I18+J18+K18+L18</f>
        <v>4335</v>
      </c>
      <c r="N18" s="1">
        <v>20</v>
      </c>
      <c r="O18" s="4">
        <f>M18/N18</f>
        <v>216.75</v>
      </c>
    </row>
    <row r="19" spans="1:15" ht="12.75">
      <c r="A19" s="16" t="s">
        <v>944</v>
      </c>
      <c r="B19" s="16" t="s">
        <v>46</v>
      </c>
      <c r="C19" s="2" t="s">
        <v>945</v>
      </c>
      <c r="D19" s="1" t="s">
        <v>780</v>
      </c>
      <c r="G19" s="1">
        <v>1296</v>
      </c>
      <c r="M19" s="10">
        <f>E19+F19+G19+H19+I19+J19+K19+L19</f>
        <v>1296</v>
      </c>
      <c r="N19" s="1">
        <v>6</v>
      </c>
      <c r="O19" s="4">
        <f>M19/N19</f>
        <v>216</v>
      </c>
    </row>
    <row r="20" spans="1:15" ht="12.75">
      <c r="A20" s="16" t="s">
        <v>177</v>
      </c>
      <c r="B20" s="16" t="s">
        <v>109</v>
      </c>
      <c r="C20" s="2" t="s">
        <v>178</v>
      </c>
      <c r="D20" s="1" t="s">
        <v>179</v>
      </c>
      <c r="E20" s="1">
        <v>1464</v>
      </c>
      <c r="F20" s="1">
        <v>887</v>
      </c>
      <c r="G20" s="1">
        <v>872</v>
      </c>
      <c r="M20" s="10">
        <f>E20+F20+G20+H20+I20+J20+K20+L20</f>
        <v>3223</v>
      </c>
      <c r="N20" s="1">
        <v>15</v>
      </c>
      <c r="O20" s="4">
        <f>M20/N20</f>
        <v>214.86666666666667</v>
      </c>
    </row>
    <row r="21" spans="1:15" ht="12.75">
      <c r="A21" s="16" t="s">
        <v>260</v>
      </c>
      <c r="B21" s="16" t="s">
        <v>63</v>
      </c>
      <c r="C21" s="2" t="s">
        <v>261</v>
      </c>
      <c r="D21" s="1" t="s">
        <v>363</v>
      </c>
      <c r="E21" s="1">
        <v>1008</v>
      </c>
      <c r="F21" s="1">
        <v>884</v>
      </c>
      <c r="H21" s="1">
        <v>1114</v>
      </c>
      <c r="M21" s="10">
        <f>E21+F21+G21+H21+I21+J21+K21+L21</f>
        <v>3006</v>
      </c>
      <c r="N21" s="1">
        <v>14</v>
      </c>
      <c r="O21" s="4">
        <f>M21/N21</f>
        <v>214.71428571428572</v>
      </c>
    </row>
    <row r="22" spans="1:15" ht="12.75">
      <c r="A22" s="9" t="s">
        <v>938</v>
      </c>
      <c r="B22" s="9" t="s">
        <v>81</v>
      </c>
      <c r="C22" s="2" t="s">
        <v>939</v>
      </c>
      <c r="D22" s="1" t="s">
        <v>337</v>
      </c>
      <c r="G22" s="1">
        <v>858</v>
      </c>
      <c r="M22" s="10">
        <f>E22+F22+G22+H22+I22+J22+K22+L22</f>
        <v>858</v>
      </c>
      <c r="N22" s="1">
        <v>4</v>
      </c>
      <c r="O22" s="4">
        <f>M22/N22</f>
        <v>214.5</v>
      </c>
    </row>
    <row r="23" spans="1:15" ht="12.75">
      <c r="A23" s="9" t="s">
        <v>320</v>
      </c>
      <c r="B23" s="9" t="s">
        <v>355</v>
      </c>
      <c r="C23" s="2" t="s">
        <v>356</v>
      </c>
      <c r="D23" s="1" t="s">
        <v>199</v>
      </c>
      <c r="E23" s="1">
        <v>1008</v>
      </c>
      <c r="F23" s="1">
        <v>862</v>
      </c>
      <c r="G23" s="1">
        <v>875</v>
      </c>
      <c r="M23" s="10">
        <f>E23+F23+G23+H23+I23+J23+K23+L23</f>
        <v>2745</v>
      </c>
      <c r="N23" s="1">
        <v>13</v>
      </c>
      <c r="O23" s="4">
        <f>M23/N23</f>
        <v>211.15384615384616</v>
      </c>
    </row>
    <row r="24" spans="1:15" ht="12.75">
      <c r="A24" s="9" t="s">
        <v>791</v>
      </c>
      <c r="B24" s="9" t="s">
        <v>792</v>
      </c>
      <c r="C24" s="2" t="s">
        <v>793</v>
      </c>
      <c r="D24" s="1" t="s">
        <v>281</v>
      </c>
      <c r="E24" s="1">
        <v>825</v>
      </c>
      <c r="F24" s="1">
        <v>444</v>
      </c>
      <c r="G24" s="1">
        <v>824</v>
      </c>
      <c r="M24" s="10">
        <f>E24+F24+G24+H24+I24+J24+K24+L24</f>
        <v>2093</v>
      </c>
      <c r="N24" s="1">
        <v>10</v>
      </c>
      <c r="O24" s="4">
        <f>M24/N24</f>
        <v>209.3</v>
      </c>
    </row>
    <row r="25" spans="1:15" ht="12.75">
      <c r="A25" s="9" t="s">
        <v>182</v>
      </c>
      <c r="B25" s="9" t="s">
        <v>795</v>
      </c>
      <c r="C25" s="2" t="s">
        <v>184</v>
      </c>
      <c r="D25" s="1" t="s">
        <v>337</v>
      </c>
      <c r="E25" s="1">
        <v>1265</v>
      </c>
      <c r="F25" s="1">
        <v>826</v>
      </c>
      <c r="H25" s="1">
        <v>1048</v>
      </c>
      <c r="M25" s="10">
        <f>E25+F25+G25+H25+I25+J25+K25+L25</f>
        <v>3139</v>
      </c>
      <c r="N25" s="1">
        <v>15</v>
      </c>
      <c r="O25" s="4">
        <f>M25/N25</f>
        <v>209.26666666666668</v>
      </c>
    </row>
    <row r="26" spans="1:15" ht="12.75">
      <c r="A26" s="9" t="s">
        <v>428</v>
      </c>
      <c r="B26" s="9" t="s">
        <v>60</v>
      </c>
      <c r="C26" s="2" t="s">
        <v>429</v>
      </c>
      <c r="D26" s="1" t="s">
        <v>199</v>
      </c>
      <c r="E26" s="1">
        <v>1020</v>
      </c>
      <c r="F26" s="1">
        <v>893</v>
      </c>
      <c r="G26" s="1">
        <v>859</v>
      </c>
      <c r="H26" s="1">
        <v>1406</v>
      </c>
      <c r="M26" s="10">
        <f>E26+F26+G26+H26+I26+J26+K26+L26</f>
        <v>4178</v>
      </c>
      <c r="N26" s="1">
        <v>20</v>
      </c>
      <c r="O26" s="4">
        <f>M26/N26</f>
        <v>208.9</v>
      </c>
    </row>
    <row r="27" spans="1:15" ht="12.75">
      <c r="A27" s="16" t="s">
        <v>980</v>
      </c>
      <c r="B27" s="16" t="s">
        <v>56</v>
      </c>
      <c r="C27" s="2" t="s">
        <v>981</v>
      </c>
      <c r="D27" s="1" t="s">
        <v>179</v>
      </c>
      <c r="H27" s="1">
        <v>832</v>
      </c>
      <c r="M27" s="10">
        <f>E27+F27+G27+H27+I27+J27+K27+L27</f>
        <v>832</v>
      </c>
      <c r="N27" s="1">
        <v>4</v>
      </c>
      <c r="O27" s="4">
        <f>M27/N27</f>
        <v>208</v>
      </c>
    </row>
    <row r="28" spans="1:15" ht="12.75">
      <c r="A28" s="16" t="s">
        <v>198</v>
      </c>
      <c r="B28" s="16" t="s">
        <v>207</v>
      </c>
      <c r="C28" s="2" t="s">
        <v>208</v>
      </c>
      <c r="D28" s="1" t="s">
        <v>185</v>
      </c>
      <c r="E28" s="1">
        <v>1431</v>
      </c>
      <c r="F28" s="1">
        <v>899</v>
      </c>
      <c r="G28" s="1">
        <v>1023</v>
      </c>
      <c r="H28" s="1">
        <v>803</v>
      </c>
      <c r="M28" s="10">
        <f>E28+F28+G28+H28+I28+J28+K28+L28</f>
        <v>4156</v>
      </c>
      <c r="N28" s="1">
        <v>20</v>
      </c>
      <c r="O28" s="4">
        <f>M28/N28</f>
        <v>207.8</v>
      </c>
    </row>
    <row r="29" spans="1:15" ht="12.75">
      <c r="A29" s="16" t="s">
        <v>282</v>
      </c>
      <c r="B29" s="16" t="s">
        <v>174</v>
      </c>
      <c r="C29" s="2" t="s">
        <v>283</v>
      </c>
      <c r="D29" s="1" t="s">
        <v>209</v>
      </c>
      <c r="E29" s="1">
        <v>1173</v>
      </c>
      <c r="F29" s="1">
        <v>1196</v>
      </c>
      <c r="G29" s="1">
        <v>1133</v>
      </c>
      <c r="H29" s="1">
        <v>852</v>
      </c>
      <c r="M29" s="10">
        <f>E29+F29+G29+H29+I29+J29+K29+L29</f>
        <v>4354</v>
      </c>
      <c r="N29" s="1">
        <v>21</v>
      </c>
      <c r="O29" s="4">
        <f>M29/N29</f>
        <v>207.33333333333334</v>
      </c>
    </row>
    <row r="30" spans="1:15" ht="12.75">
      <c r="A30" s="16" t="s">
        <v>770</v>
      </c>
      <c r="B30" s="16" t="s">
        <v>197</v>
      </c>
      <c r="C30" s="2" t="s">
        <v>771</v>
      </c>
      <c r="D30" s="1" t="s">
        <v>201</v>
      </c>
      <c r="E30" s="1">
        <v>1455</v>
      </c>
      <c r="H30" s="1">
        <v>825</v>
      </c>
      <c r="M30" s="10">
        <f>E30+F30+G30+H30+I30+J30+K30+L30</f>
        <v>2280</v>
      </c>
      <c r="N30" s="1">
        <v>11</v>
      </c>
      <c r="O30" s="4">
        <f>M30/N30</f>
        <v>207.27272727272728</v>
      </c>
    </row>
    <row r="31" spans="1:15" ht="12.75">
      <c r="A31" s="16" t="s">
        <v>883</v>
      </c>
      <c r="B31" s="16" t="s">
        <v>884</v>
      </c>
      <c r="C31" s="2" t="s">
        <v>885</v>
      </c>
      <c r="D31" s="1" t="s">
        <v>201</v>
      </c>
      <c r="F31" s="1">
        <v>579</v>
      </c>
      <c r="H31" s="1">
        <v>868</v>
      </c>
      <c r="M31" s="10">
        <f>E31+F31+G31+H31+I31+J31+K31+L31</f>
        <v>1447</v>
      </c>
      <c r="N31" s="1">
        <v>7</v>
      </c>
      <c r="O31" s="4">
        <f>M31/N31</f>
        <v>206.71428571428572</v>
      </c>
    </row>
    <row r="32" spans="1:15" ht="12.75">
      <c r="A32" s="9" t="s">
        <v>901</v>
      </c>
      <c r="B32" s="9" t="s">
        <v>37</v>
      </c>
      <c r="C32" s="2" t="s">
        <v>902</v>
      </c>
      <c r="D32" s="1" t="s">
        <v>263</v>
      </c>
      <c r="F32" s="1">
        <v>1013</v>
      </c>
      <c r="H32" s="1">
        <v>1052</v>
      </c>
      <c r="M32" s="10">
        <f>E32+F32+G32+H32+I32+J32+K32+L32</f>
        <v>2065</v>
      </c>
      <c r="N32" s="1">
        <v>10</v>
      </c>
      <c r="O32" s="4">
        <f>M32/N32</f>
        <v>206.5</v>
      </c>
    </row>
    <row r="33" spans="1:15" ht="12.75">
      <c r="A33" s="16" t="s">
        <v>249</v>
      </c>
      <c r="B33" s="16" t="s">
        <v>63</v>
      </c>
      <c r="C33" s="2" t="s">
        <v>250</v>
      </c>
      <c r="D33" s="1" t="s">
        <v>162</v>
      </c>
      <c r="E33" s="1">
        <v>1273</v>
      </c>
      <c r="F33" s="1">
        <v>799</v>
      </c>
      <c r="H33" s="1">
        <v>811</v>
      </c>
      <c r="M33" s="10">
        <f>E33+F33+G33+H33+I33+J33+K33+L33</f>
        <v>2883</v>
      </c>
      <c r="N33" s="1">
        <v>14</v>
      </c>
      <c r="O33" s="4">
        <f>M33/N33</f>
        <v>205.92857142857142</v>
      </c>
    </row>
    <row r="34" spans="1:15" ht="12.75">
      <c r="A34" s="9" t="s">
        <v>313</v>
      </c>
      <c r="B34" s="9" t="s">
        <v>20</v>
      </c>
      <c r="C34" s="2" t="s">
        <v>314</v>
      </c>
      <c r="D34" s="1" t="s">
        <v>223</v>
      </c>
      <c r="E34" s="1">
        <v>1111</v>
      </c>
      <c r="F34" s="1">
        <v>850</v>
      </c>
      <c r="G34" s="1">
        <v>1126</v>
      </c>
      <c r="H34" s="1">
        <v>1441</v>
      </c>
      <c r="M34" s="10">
        <f>E34+F34+G34+H34+I34+J34+K34+L34</f>
        <v>4528</v>
      </c>
      <c r="N34" s="1">
        <v>22</v>
      </c>
      <c r="O34" s="4">
        <f>M34/N34</f>
        <v>205.8181818181818</v>
      </c>
    </row>
    <row r="35" spans="1:15" ht="12.75">
      <c r="A35" s="9" t="s">
        <v>982</v>
      </c>
      <c r="B35" s="9" t="s">
        <v>983</v>
      </c>
      <c r="C35" s="2" t="s">
        <v>984</v>
      </c>
      <c r="D35" s="1" t="s">
        <v>363</v>
      </c>
      <c r="H35" s="1">
        <v>1027</v>
      </c>
      <c r="M35" s="10">
        <f>E35+F35+G35+H35+I35+J35+K35+L35</f>
        <v>1027</v>
      </c>
      <c r="N35" s="1">
        <v>5</v>
      </c>
      <c r="O35" s="4">
        <f>M35/N35</f>
        <v>205.4</v>
      </c>
    </row>
    <row r="36" spans="1:15" ht="12.75">
      <c r="A36" s="16" t="s">
        <v>572</v>
      </c>
      <c r="B36" s="16" t="s">
        <v>573</v>
      </c>
      <c r="C36" s="2" t="s">
        <v>574</v>
      </c>
      <c r="D36" s="1" t="s">
        <v>223</v>
      </c>
      <c r="E36" s="1">
        <v>1094</v>
      </c>
      <c r="F36" s="1">
        <v>905</v>
      </c>
      <c r="G36" s="1">
        <v>1039</v>
      </c>
      <c r="H36" s="1">
        <v>1476</v>
      </c>
      <c r="M36" s="10">
        <f>E36+F36+G36+H36+I36+J36+K36+L36</f>
        <v>4514</v>
      </c>
      <c r="N36" s="1">
        <v>22</v>
      </c>
      <c r="O36" s="4">
        <f>M36/N36</f>
        <v>205.1818181818182</v>
      </c>
    </row>
    <row r="37" spans="1:15" ht="12.75">
      <c r="A37" s="16" t="s">
        <v>188</v>
      </c>
      <c r="B37" s="16" t="s">
        <v>81</v>
      </c>
      <c r="C37" s="2" t="s">
        <v>452</v>
      </c>
      <c r="D37" s="1" t="s">
        <v>213</v>
      </c>
      <c r="E37" s="1">
        <v>931</v>
      </c>
      <c r="F37" s="1">
        <v>1078</v>
      </c>
      <c r="G37" s="1">
        <v>1275</v>
      </c>
      <c r="H37" s="1">
        <v>812</v>
      </c>
      <c r="M37" s="10">
        <f>E37+F37+G37+H37+I37+J37+K37+L37</f>
        <v>4096</v>
      </c>
      <c r="N37" s="1">
        <v>20</v>
      </c>
      <c r="O37" s="4">
        <f>M37/N37</f>
        <v>204.8</v>
      </c>
    </row>
    <row r="38" spans="1:15" ht="12.75">
      <c r="A38" s="9" t="s">
        <v>204</v>
      </c>
      <c r="B38" s="9" t="s">
        <v>176</v>
      </c>
      <c r="C38" s="2" t="s">
        <v>790</v>
      </c>
      <c r="D38" s="1" t="s">
        <v>281</v>
      </c>
      <c r="E38" s="1">
        <v>1158</v>
      </c>
      <c r="F38" s="1">
        <v>953</v>
      </c>
      <c r="G38" s="1">
        <v>545</v>
      </c>
      <c r="M38" s="10">
        <f>E38+F38+G38+H38+I38+J38+K38+L38</f>
        <v>2656</v>
      </c>
      <c r="N38" s="1">
        <v>13</v>
      </c>
      <c r="O38" s="4">
        <f>M38/N38</f>
        <v>204.30769230769232</v>
      </c>
    </row>
    <row r="39" spans="1:15" ht="12.75">
      <c r="A39" s="16" t="s">
        <v>232</v>
      </c>
      <c r="B39" s="16" t="s">
        <v>79</v>
      </c>
      <c r="C39" s="2" t="s">
        <v>233</v>
      </c>
      <c r="D39" s="1" t="s">
        <v>230</v>
      </c>
      <c r="E39" s="1">
        <v>747</v>
      </c>
      <c r="F39" s="1">
        <v>926</v>
      </c>
      <c r="G39" s="1">
        <v>983</v>
      </c>
      <c r="M39" s="10">
        <f>E39+F39+G39+H39+I39+J39+K39+L39</f>
        <v>2656</v>
      </c>
      <c r="N39" s="1">
        <v>13</v>
      </c>
      <c r="O39" s="4">
        <f>M39/N39</f>
        <v>204.30769230769232</v>
      </c>
    </row>
    <row r="40" spans="1:15" ht="12.75">
      <c r="A40" s="9" t="s">
        <v>800</v>
      </c>
      <c r="B40" s="9" t="s">
        <v>28</v>
      </c>
      <c r="C40" s="2" t="s">
        <v>801</v>
      </c>
      <c r="D40" s="1" t="s">
        <v>802</v>
      </c>
      <c r="E40" s="1">
        <v>1189</v>
      </c>
      <c r="F40" s="1">
        <v>1051</v>
      </c>
      <c r="M40" s="10">
        <f>E40+F40+G40+H40+I40+J40+K40+L40</f>
        <v>2240</v>
      </c>
      <c r="N40" s="1">
        <v>11</v>
      </c>
      <c r="O40" s="4">
        <f>M40/N40</f>
        <v>203.63636363636363</v>
      </c>
    </row>
    <row r="41" spans="1:15" ht="12.75">
      <c r="A41" s="16" t="s">
        <v>474</v>
      </c>
      <c r="B41" s="16" t="s">
        <v>131</v>
      </c>
      <c r="C41" s="2" t="s">
        <v>475</v>
      </c>
      <c r="D41" s="1" t="s">
        <v>345</v>
      </c>
      <c r="E41" s="1">
        <v>610</v>
      </c>
      <c r="M41" s="10">
        <f>E41+F41+G41+H41+I41+J41+K41+L41</f>
        <v>610</v>
      </c>
      <c r="N41" s="1">
        <v>3</v>
      </c>
      <c r="O41" s="4">
        <f>M41/N41</f>
        <v>203.33333333333334</v>
      </c>
    </row>
    <row r="42" spans="1:15" ht="12.75">
      <c r="A42" s="9" t="s">
        <v>369</v>
      </c>
      <c r="B42" s="9" t="s">
        <v>370</v>
      </c>
      <c r="C42" s="2" t="s">
        <v>371</v>
      </c>
      <c r="D42" s="1" t="s">
        <v>259</v>
      </c>
      <c r="E42" s="1">
        <v>1428</v>
      </c>
      <c r="F42" s="1">
        <v>686</v>
      </c>
      <c r="G42" s="1">
        <v>902</v>
      </c>
      <c r="H42" s="1">
        <v>1048</v>
      </c>
      <c r="M42" s="10">
        <f>E42+F42+G42+H42+I42+J42+K42+L42</f>
        <v>4064</v>
      </c>
      <c r="N42" s="1">
        <v>20</v>
      </c>
      <c r="O42" s="4">
        <f>M42/N42</f>
        <v>203.2</v>
      </c>
    </row>
    <row r="43" spans="1:15" ht="12.75">
      <c r="A43" s="9" t="s">
        <v>933</v>
      </c>
      <c r="B43" s="9" t="s">
        <v>31</v>
      </c>
      <c r="C43" s="2" t="s">
        <v>934</v>
      </c>
      <c r="D43" s="1" t="s">
        <v>332</v>
      </c>
      <c r="G43" s="1">
        <v>1337</v>
      </c>
      <c r="H43" s="1">
        <v>1098</v>
      </c>
      <c r="M43" s="10">
        <f>E43+F43+G43+H43+I43+J43+K43+L43</f>
        <v>2435</v>
      </c>
      <c r="N43" s="1">
        <v>12</v>
      </c>
      <c r="O43" s="4">
        <f>M43/N43</f>
        <v>202.91666666666666</v>
      </c>
    </row>
    <row r="44" spans="1:15" ht="12.75">
      <c r="A44" s="16" t="s">
        <v>205</v>
      </c>
      <c r="B44" s="16" t="s">
        <v>23</v>
      </c>
      <c r="C44" s="2" t="s">
        <v>781</v>
      </c>
      <c r="D44" s="1" t="s">
        <v>780</v>
      </c>
      <c r="E44" s="1">
        <v>877</v>
      </c>
      <c r="F44" s="1">
        <v>971</v>
      </c>
      <c r="G44" s="1">
        <v>1194</v>
      </c>
      <c r="M44" s="10">
        <f>E44+F44+G44+H44+I44+J44+K44+L44</f>
        <v>3042</v>
      </c>
      <c r="N44" s="1">
        <v>15</v>
      </c>
      <c r="O44" s="4">
        <f>M44/N44</f>
        <v>202.8</v>
      </c>
    </row>
    <row r="45" spans="1:15" ht="12.75">
      <c r="A45" s="9" t="s">
        <v>925</v>
      </c>
      <c r="B45" s="9" t="s">
        <v>926</v>
      </c>
      <c r="C45" s="2" t="s">
        <v>927</v>
      </c>
      <c r="D45" s="1" t="s">
        <v>212</v>
      </c>
      <c r="F45" s="1">
        <v>811</v>
      </c>
      <c r="M45" s="10">
        <f>E45+F45+G45+H45+I45+J45+K45+L45</f>
        <v>811</v>
      </c>
      <c r="N45" s="1">
        <v>4</v>
      </c>
      <c r="O45" s="4">
        <f>M45/N45</f>
        <v>202.75</v>
      </c>
    </row>
    <row r="46" spans="1:15" ht="12.75">
      <c r="A46" s="16" t="s">
        <v>977</v>
      </c>
      <c r="B46" s="16" t="s">
        <v>978</v>
      </c>
      <c r="C46" s="2" t="s">
        <v>979</v>
      </c>
      <c r="D46" s="1" t="s">
        <v>209</v>
      </c>
      <c r="H46" s="1">
        <v>811</v>
      </c>
      <c r="M46" s="10">
        <f>E46+F46+G46+H46+I46+J46+K46+L46</f>
        <v>811</v>
      </c>
      <c r="N46" s="1">
        <v>4</v>
      </c>
      <c r="O46" s="4">
        <f>M46/N46</f>
        <v>202.75</v>
      </c>
    </row>
    <row r="47" spans="1:15" ht="12.75">
      <c r="A47" s="9" t="s">
        <v>320</v>
      </c>
      <c r="B47" s="9" t="s">
        <v>935</v>
      </c>
      <c r="C47" s="2" t="s">
        <v>936</v>
      </c>
      <c r="D47" s="1" t="s">
        <v>199</v>
      </c>
      <c r="G47" s="1">
        <v>811</v>
      </c>
      <c r="M47" s="10">
        <f>E47+F47+G47+H47+I47+J47+K47+L47</f>
        <v>811</v>
      </c>
      <c r="N47" s="1">
        <v>4</v>
      </c>
      <c r="O47" s="4">
        <f>M47/N47</f>
        <v>202.75</v>
      </c>
    </row>
    <row r="48" spans="1:15" ht="12.75">
      <c r="A48" s="16" t="s">
        <v>422</v>
      </c>
      <c r="B48" s="16" t="s">
        <v>217</v>
      </c>
      <c r="C48" s="2" t="s">
        <v>423</v>
      </c>
      <c r="D48" s="1" t="s">
        <v>329</v>
      </c>
      <c r="E48" s="1">
        <v>1091</v>
      </c>
      <c r="F48" s="1">
        <v>1031</v>
      </c>
      <c r="G48" s="1">
        <v>1020</v>
      </c>
      <c r="H48" s="1">
        <v>1104</v>
      </c>
      <c r="M48" s="10">
        <f>E48+F48+G48+H48+I48+J48+K48+L48</f>
        <v>4246</v>
      </c>
      <c r="N48" s="1">
        <v>21</v>
      </c>
      <c r="O48" s="4">
        <f>M48/N48</f>
        <v>202.1904761904762</v>
      </c>
    </row>
    <row r="49" spans="1:15" ht="12.75">
      <c r="A49" s="16" t="s">
        <v>254</v>
      </c>
      <c r="B49" s="16" t="s">
        <v>65</v>
      </c>
      <c r="C49" s="2" t="s">
        <v>255</v>
      </c>
      <c r="D49" s="1" t="s">
        <v>219</v>
      </c>
      <c r="E49" s="1">
        <v>916</v>
      </c>
      <c r="F49" s="1">
        <v>850</v>
      </c>
      <c r="G49" s="1">
        <v>1062</v>
      </c>
      <c r="M49" s="10">
        <f>E49+F49+G49+H49+I49+J49+K49+L49</f>
        <v>2828</v>
      </c>
      <c r="N49" s="1">
        <v>14</v>
      </c>
      <c r="O49" s="4">
        <f>M49/N49</f>
        <v>202</v>
      </c>
    </row>
    <row r="50" spans="1:15" ht="12.75">
      <c r="A50" s="9" t="s">
        <v>778</v>
      </c>
      <c r="B50" s="9" t="s">
        <v>317</v>
      </c>
      <c r="C50" s="2" t="s">
        <v>779</v>
      </c>
      <c r="D50" s="1" t="s">
        <v>777</v>
      </c>
      <c r="E50" s="1">
        <v>1038</v>
      </c>
      <c r="F50" s="1">
        <v>826</v>
      </c>
      <c r="G50" s="1">
        <v>962</v>
      </c>
      <c r="M50" s="10">
        <f>E50+F50+G50+H50+I50+J50+K50+L50</f>
        <v>2826</v>
      </c>
      <c r="N50" s="1">
        <v>14</v>
      </c>
      <c r="O50" s="4">
        <f>M50/N50</f>
        <v>201.85714285714286</v>
      </c>
    </row>
    <row r="51" spans="1:15" ht="12.75">
      <c r="A51" s="9" t="s">
        <v>321</v>
      </c>
      <c r="B51" s="9" t="s">
        <v>42</v>
      </c>
      <c r="C51" s="2" t="s">
        <v>322</v>
      </c>
      <c r="D51" s="1" t="s">
        <v>263</v>
      </c>
      <c r="E51" s="1">
        <v>845</v>
      </c>
      <c r="F51" s="1">
        <v>947</v>
      </c>
      <c r="G51" s="1">
        <v>1072</v>
      </c>
      <c r="H51" s="1">
        <v>971</v>
      </c>
      <c r="M51" s="10">
        <f>E51+F51+G51+H51+I51+J51+K51+L51</f>
        <v>3835</v>
      </c>
      <c r="N51" s="1">
        <v>19</v>
      </c>
      <c r="O51" s="4">
        <f>M51/N51</f>
        <v>201.8421052631579</v>
      </c>
    </row>
    <row r="52" spans="1:15" ht="12.75">
      <c r="A52" s="16" t="s">
        <v>279</v>
      </c>
      <c r="B52" s="16" t="s">
        <v>92</v>
      </c>
      <c r="C52" s="2" t="s">
        <v>280</v>
      </c>
      <c r="D52" s="1" t="s">
        <v>329</v>
      </c>
      <c r="E52" s="1">
        <v>942</v>
      </c>
      <c r="F52" s="1">
        <v>1069</v>
      </c>
      <c r="G52" s="1">
        <v>1058</v>
      </c>
      <c r="H52" s="1">
        <v>1152</v>
      </c>
      <c r="M52" s="10">
        <f>E52+F52+G52+H52+I52+J52+K52+L52</f>
        <v>4221</v>
      </c>
      <c r="N52" s="1">
        <v>21</v>
      </c>
      <c r="O52" s="4">
        <f>M52/N52</f>
        <v>201</v>
      </c>
    </row>
    <row r="53" spans="1:15" ht="12.75">
      <c r="A53" s="9" t="s">
        <v>754</v>
      </c>
      <c r="B53" s="9" t="s">
        <v>23</v>
      </c>
      <c r="C53" s="2" t="s">
        <v>755</v>
      </c>
      <c r="D53" s="1" t="s">
        <v>372</v>
      </c>
      <c r="E53" s="1">
        <v>848</v>
      </c>
      <c r="F53" s="1">
        <v>1058</v>
      </c>
      <c r="G53" s="1">
        <v>907</v>
      </c>
      <c r="M53" s="10">
        <f>E53+F53+G53+H53+I53+J53+K53+L53</f>
        <v>2813</v>
      </c>
      <c r="N53" s="1">
        <v>14</v>
      </c>
      <c r="O53" s="4">
        <f>M53/N53</f>
        <v>200.92857142857142</v>
      </c>
    </row>
    <row r="54" spans="1:15" ht="12.75">
      <c r="A54" s="16" t="s">
        <v>54</v>
      </c>
      <c r="B54" s="16" t="s">
        <v>775</v>
      </c>
      <c r="C54" s="2" t="s">
        <v>482</v>
      </c>
      <c r="D54" s="1" t="s">
        <v>787</v>
      </c>
      <c r="E54" s="1">
        <v>1168</v>
      </c>
      <c r="F54" s="1">
        <v>1033</v>
      </c>
      <c r="M54" s="10">
        <f>E54+F54+G54+H54+I54+J54+K54+L54</f>
        <v>2201</v>
      </c>
      <c r="N54" s="1">
        <v>11</v>
      </c>
      <c r="O54" s="4">
        <f>M54/N54</f>
        <v>200.0909090909091</v>
      </c>
    </row>
    <row r="55" spans="1:15" ht="12.75">
      <c r="A55" s="9" t="s">
        <v>485</v>
      </c>
      <c r="B55" s="9" t="s">
        <v>16</v>
      </c>
      <c r="C55" s="2" t="s">
        <v>264</v>
      </c>
      <c r="D55" s="1" t="s">
        <v>767</v>
      </c>
      <c r="E55" s="1">
        <v>1182</v>
      </c>
      <c r="F55" s="1">
        <v>1419</v>
      </c>
      <c r="M55" s="10">
        <f>E55+F55+G55+H55+I55+J55+K55+L55</f>
        <v>2601</v>
      </c>
      <c r="N55" s="1">
        <v>13</v>
      </c>
      <c r="O55" s="4">
        <f>M55/N55</f>
        <v>200.07692307692307</v>
      </c>
    </row>
    <row r="56" spans="1:15" ht="12.75">
      <c r="A56" s="9" t="s">
        <v>437</v>
      </c>
      <c r="B56" s="9" t="s">
        <v>50</v>
      </c>
      <c r="C56" s="2" t="s">
        <v>438</v>
      </c>
      <c r="D56" s="1" t="s">
        <v>162</v>
      </c>
      <c r="E56" s="1">
        <v>836</v>
      </c>
      <c r="F56" s="1">
        <v>596</v>
      </c>
      <c r="G56" s="1">
        <v>964</v>
      </c>
      <c r="M56" s="10">
        <f>E56+F56+G56+H56+I56+J56+K56+L56</f>
        <v>2396</v>
      </c>
      <c r="N56" s="1">
        <v>12</v>
      </c>
      <c r="O56" s="4">
        <f>M56/N56</f>
        <v>199.66666666666666</v>
      </c>
    </row>
    <row r="57" spans="1:15" ht="12.75">
      <c r="A57" s="16" t="s">
        <v>296</v>
      </c>
      <c r="B57" s="16" t="s">
        <v>89</v>
      </c>
      <c r="C57" s="2" t="s">
        <v>297</v>
      </c>
      <c r="D57" s="1" t="s">
        <v>162</v>
      </c>
      <c r="E57" s="1">
        <v>1187</v>
      </c>
      <c r="F57" s="1">
        <v>861</v>
      </c>
      <c r="G57" s="1">
        <v>966</v>
      </c>
      <c r="H57" s="1">
        <v>772</v>
      </c>
      <c r="M57" s="10">
        <f>E57+F57+G57+H57+I57+J57+K57+L57</f>
        <v>3786</v>
      </c>
      <c r="N57" s="1">
        <v>19</v>
      </c>
      <c r="O57" s="4">
        <f>M57/N57</f>
        <v>199.26315789473685</v>
      </c>
    </row>
    <row r="58" spans="1:15" ht="12.75">
      <c r="A58" s="9" t="s">
        <v>394</v>
      </c>
      <c r="B58" s="9" t="s">
        <v>434</v>
      </c>
      <c r="C58" s="2" t="s">
        <v>464</v>
      </c>
      <c r="D58" s="1" t="s">
        <v>185</v>
      </c>
      <c r="E58" s="1">
        <v>1229</v>
      </c>
      <c r="F58" s="1">
        <v>878</v>
      </c>
      <c r="G58" s="1">
        <v>1073</v>
      </c>
      <c r="H58" s="1">
        <v>794</v>
      </c>
      <c r="M58" s="10">
        <f>E58+F58+G58+H58+I58+J58+K58+L58</f>
        <v>3974</v>
      </c>
      <c r="N58" s="1">
        <v>20</v>
      </c>
      <c r="O58" s="4">
        <f>M58/N58</f>
        <v>198.7</v>
      </c>
    </row>
    <row r="59" spans="1:15" ht="12.75">
      <c r="A59" s="9" t="s">
        <v>774</v>
      </c>
      <c r="B59" s="9" t="s">
        <v>775</v>
      </c>
      <c r="C59" s="2" t="s">
        <v>776</v>
      </c>
      <c r="D59" s="1" t="s">
        <v>777</v>
      </c>
      <c r="E59" s="1">
        <v>987</v>
      </c>
      <c r="G59" s="1">
        <v>801</v>
      </c>
      <c r="M59" s="10">
        <f>E59+F59+G59+H59+I59+J59+K59+L59</f>
        <v>1788</v>
      </c>
      <c r="N59" s="1">
        <v>9</v>
      </c>
      <c r="O59" s="4">
        <f>M59/N59</f>
        <v>198.66666666666666</v>
      </c>
    </row>
    <row r="60" spans="1:15" ht="12.75">
      <c r="A60" s="16" t="s">
        <v>335</v>
      </c>
      <c r="B60" s="16" t="s">
        <v>108</v>
      </c>
      <c r="C60" s="2" t="s">
        <v>336</v>
      </c>
      <c r="D60" s="1" t="s">
        <v>332</v>
      </c>
      <c r="E60" s="1">
        <v>1244</v>
      </c>
      <c r="F60" s="1">
        <v>799</v>
      </c>
      <c r="G60" s="1">
        <v>1154</v>
      </c>
      <c r="H60" s="1">
        <v>1169</v>
      </c>
      <c r="M60" s="10">
        <f>E60+F60+G60+H60+I60+J60+K60+L60</f>
        <v>4366</v>
      </c>
      <c r="N60" s="1">
        <v>22</v>
      </c>
      <c r="O60" s="4">
        <f>M60/N60</f>
        <v>198.45454545454547</v>
      </c>
    </row>
    <row r="61" spans="1:15" ht="12.75">
      <c r="A61" s="16" t="s">
        <v>890</v>
      </c>
      <c r="B61" s="16" t="s">
        <v>891</v>
      </c>
      <c r="C61" s="2" t="s">
        <v>892</v>
      </c>
      <c r="D61" s="1" t="s">
        <v>787</v>
      </c>
      <c r="F61" s="1">
        <v>986</v>
      </c>
      <c r="M61" s="10">
        <f>E61+F61+G61+H61+I61+J61+K61+L61</f>
        <v>986</v>
      </c>
      <c r="N61" s="1">
        <v>5</v>
      </c>
      <c r="O61" s="4">
        <f>M61/N61</f>
        <v>197.2</v>
      </c>
    </row>
    <row r="62" spans="1:15" ht="12.75">
      <c r="A62" s="16" t="s">
        <v>220</v>
      </c>
      <c r="B62" s="16" t="s">
        <v>292</v>
      </c>
      <c r="C62" s="2" t="s">
        <v>293</v>
      </c>
      <c r="D62" s="1" t="s">
        <v>259</v>
      </c>
      <c r="E62" s="1">
        <v>1279</v>
      </c>
      <c r="F62" s="1">
        <v>774</v>
      </c>
      <c r="G62" s="1">
        <v>821</v>
      </c>
      <c r="H62" s="1">
        <v>1060</v>
      </c>
      <c r="M62" s="10">
        <f>E62+F62+G62+H62+I62+J62+K62+L62</f>
        <v>3934</v>
      </c>
      <c r="N62" s="1">
        <v>20</v>
      </c>
      <c r="O62" s="4">
        <f>M62/N62</f>
        <v>196.7</v>
      </c>
    </row>
    <row r="63" spans="1:15" ht="12.75">
      <c r="A63" s="9" t="s">
        <v>942</v>
      </c>
      <c r="B63" s="9" t="s">
        <v>173</v>
      </c>
      <c r="C63" s="2" t="s">
        <v>943</v>
      </c>
      <c r="D63" s="1" t="s">
        <v>363</v>
      </c>
      <c r="G63" s="1">
        <v>1180</v>
      </c>
      <c r="M63" s="10">
        <f>E63+F63+G63+H63+I63+J63+K63+L63</f>
        <v>1180</v>
      </c>
      <c r="N63" s="1">
        <v>6</v>
      </c>
      <c r="O63" s="4">
        <f>M63/N63</f>
        <v>196.66666666666666</v>
      </c>
    </row>
    <row r="64" spans="1:15" ht="12.75">
      <c r="A64" s="9" t="s">
        <v>950</v>
      </c>
      <c r="B64" s="9" t="s">
        <v>951</v>
      </c>
      <c r="C64" s="2" t="s">
        <v>952</v>
      </c>
      <c r="D64" s="1" t="s">
        <v>777</v>
      </c>
      <c r="G64" s="1">
        <v>589</v>
      </c>
      <c r="M64" s="10">
        <f>E64+F64+G64+H64+I64+J64+K64+L64</f>
        <v>589</v>
      </c>
      <c r="N64" s="1">
        <v>3</v>
      </c>
      <c r="O64" s="4">
        <f>M64/N64</f>
        <v>196.33333333333334</v>
      </c>
    </row>
    <row r="65" spans="1:15" ht="12.75">
      <c r="A65" s="16" t="s">
        <v>584</v>
      </c>
      <c r="B65" s="16" t="s">
        <v>585</v>
      </c>
      <c r="C65" s="2" t="s">
        <v>586</v>
      </c>
      <c r="D65" s="1" t="s">
        <v>214</v>
      </c>
      <c r="E65" s="1">
        <v>1231</v>
      </c>
      <c r="G65" s="1">
        <v>730</v>
      </c>
      <c r="M65" s="10">
        <f>E65+F65+G65+H65+I65+J65+K65+L65</f>
        <v>1961</v>
      </c>
      <c r="N65" s="1">
        <v>10</v>
      </c>
      <c r="O65" s="4">
        <f>M65/N65</f>
        <v>196.1</v>
      </c>
    </row>
    <row r="66" spans="1:15" ht="12.75">
      <c r="A66" s="16" t="s">
        <v>247</v>
      </c>
      <c r="B66" s="16" t="s">
        <v>56</v>
      </c>
      <c r="C66" s="2" t="s">
        <v>248</v>
      </c>
      <c r="D66" s="1" t="s">
        <v>209</v>
      </c>
      <c r="E66" s="1">
        <v>993</v>
      </c>
      <c r="F66" s="1">
        <v>1003</v>
      </c>
      <c r="H66" s="1">
        <v>939</v>
      </c>
      <c r="M66" s="10">
        <f>E66+F66+G66+H66+I66+J66+K66+L66</f>
        <v>2935</v>
      </c>
      <c r="N66" s="1">
        <v>15</v>
      </c>
      <c r="O66" s="4">
        <f>M66/N66</f>
        <v>195.66666666666666</v>
      </c>
    </row>
    <row r="67" spans="1:15" ht="12.75">
      <c r="A67" s="16" t="s">
        <v>611</v>
      </c>
      <c r="B67" s="16" t="s">
        <v>38</v>
      </c>
      <c r="C67" s="2" t="s">
        <v>612</v>
      </c>
      <c r="D67" s="1" t="s">
        <v>179</v>
      </c>
      <c r="E67" s="1">
        <v>1369</v>
      </c>
      <c r="M67" s="10">
        <f>E67+F67+G67+H67+I67+J67+K67+L67</f>
        <v>1369</v>
      </c>
      <c r="N67" s="1">
        <v>7</v>
      </c>
      <c r="O67" s="4">
        <f>M67/N67</f>
        <v>195.57142857142858</v>
      </c>
    </row>
    <row r="68" spans="1:15" ht="12.75">
      <c r="A68" s="16" t="s">
        <v>788</v>
      </c>
      <c r="B68" s="16" t="s">
        <v>155</v>
      </c>
      <c r="C68" s="2" t="s">
        <v>789</v>
      </c>
      <c r="D68" s="1" t="s">
        <v>787</v>
      </c>
      <c r="E68" s="1">
        <v>1171</v>
      </c>
      <c r="M68" s="10">
        <f>E68+F68+G68+H68+I68+J68+K68+L68</f>
        <v>1171</v>
      </c>
      <c r="N68" s="1">
        <v>6</v>
      </c>
      <c r="O68" s="4">
        <f>M68/N68</f>
        <v>195.16666666666666</v>
      </c>
    </row>
    <row r="69" spans="1:15" ht="12.75">
      <c r="A69" s="9" t="s">
        <v>204</v>
      </c>
      <c r="B69" s="9" t="s">
        <v>37</v>
      </c>
      <c r="C69" s="2" t="s">
        <v>373</v>
      </c>
      <c r="D69" s="1" t="s">
        <v>372</v>
      </c>
      <c r="E69" s="1">
        <v>845</v>
      </c>
      <c r="F69" s="1">
        <v>964</v>
      </c>
      <c r="G69" s="1">
        <v>914</v>
      </c>
      <c r="M69" s="10">
        <f>E69+F69+G69+H69+I69+J69+K69+L69</f>
        <v>2723</v>
      </c>
      <c r="N69" s="1">
        <v>14</v>
      </c>
      <c r="O69" s="4">
        <f>M69/N69</f>
        <v>194.5</v>
      </c>
    </row>
    <row r="70" spans="1:15" ht="12.75">
      <c r="A70" s="9" t="s">
        <v>562</v>
      </c>
      <c r="B70" s="9" t="s">
        <v>841</v>
      </c>
      <c r="C70" s="2" t="s">
        <v>842</v>
      </c>
      <c r="D70" s="1" t="s">
        <v>214</v>
      </c>
      <c r="F70" s="1">
        <v>1323</v>
      </c>
      <c r="G70" s="1">
        <v>619</v>
      </c>
      <c r="M70" s="10">
        <f>E70+F70+G70+H70+I70+J70+K70+L70</f>
        <v>1942</v>
      </c>
      <c r="N70" s="1">
        <v>10</v>
      </c>
      <c r="O70" s="4">
        <f>M70/N70</f>
        <v>194.2</v>
      </c>
    </row>
    <row r="71" spans="1:15" ht="12.75">
      <c r="A71" s="9" t="s">
        <v>898</v>
      </c>
      <c r="B71" s="9" t="s">
        <v>174</v>
      </c>
      <c r="C71" s="2" t="s">
        <v>899</v>
      </c>
      <c r="D71" s="1" t="s">
        <v>209</v>
      </c>
      <c r="F71" s="1">
        <v>987</v>
      </c>
      <c r="G71" s="1">
        <v>1149</v>
      </c>
      <c r="M71" s="10">
        <f>E71+F71+G71+H71+I71+J71+K71+L71</f>
        <v>2136</v>
      </c>
      <c r="N71" s="1">
        <v>11</v>
      </c>
      <c r="O71" s="4">
        <f>M71/N71</f>
        <v>194.1818181818182</v>
      </c>
    </row>
    <row r="72" spans="1:15" ht="12.75">
      <c r="A72" s="16" t="s">
        <v>202</v>
      </c>
      <c r="B72" s="16" t="s">
        <v>197</v>
      </c>
      <c r="C72" s="2" t="s">
        <v>203</v>
      </c>
      <c r="D72" s="1" t="s">
        <v>201</v>
      </c>
      <c r="E72" s="1">
        <v>1342</v>
      </c>
      <c r="G72" s="1">
        <v>1022</v>
      </c>
      <c r="H72" s="1">
        <v>742</v>
      </c>
      <c r="M72" s="10">
        <f>E72+F72+G72+H72+I72+J72+K72+L72</f>
        <v>3106</v>
      </c>
      <c r="N72" s="1">
        <v>16</v>
      </c>
      <c r="O72" s="4">
        <f>M72/N72</f>
        <v>194.125</v>
      </c>
    </row>
    <row r="73" spans="1:15" ht="12.75">
      <c r="A73" s="9" t="s">
        <v>390</v>
      </c>
      <c r="B73" s="9" t="s">
        <v>420</v>
      </c>
      <c r="C73" s="2" t="s">
        <v>421</v>
      </c>
      <c r="D73" s="1" t="s">
        <v>802</v>
      </c>
      <c r="E73" s="1">
        <v>1196</v>
      </c>
      <c r="F73" s="1">
        <v>934</v>
      </c>
      <c r="M73" s="10">
        <f>E73+F73+G73+H73+I73+J73+K73+L73</f>
        <v>2130</v>
      </c>
      <c r="N73" s="1">
        <v>11</v>
      </c>
      <c r="O73" s="4">
        <f>M73/N73</f>
        <v>193.63636363636363</v>
      </c>
    </row>
    <row r="74" spans="1:15" ht="12.75">
      <c r="A74" s="16" t="s">
        <v>445</v>
      </c>
      <c r="B74" s="16" t="s">
        <v>886</v>
      </c>
      <c r="C74" s="2" t="s">
        <v>887</v>
      </c>
      <c r="D74" s="1" t="s">
        <v>201</v>
      </c>
      <c r="F74" s="1">
        <v>1355</v>
      </c>
      <c r="M74" s="10">
        <f>E74+F74+G74+H74+I74+J74+K74+L74</f>
        <v>1355</v>
      </c>
      <c r="N74" s="1">
        <v>7</v>
      </c>
      <c r="O74" s="4">
        <f>M74/N74</f>
        <v>193.57142857142858</v>
      </c>
    </row>
    <row r="75" spans="1:15" ht="12.75">
      <c r="A75" s="16" t="s">
        <v>268</v>
      </c>
      <c r="B75" s="16" t="s">
        <v>16</v>
      </c>
      <c r="C75" s="2" t="s">
        <v>269</v>
      </c>
      <c r="D75" s="1" t="s">
        <v>169</v>
      </c>
      <c r="E75" s="1">
        <v>967</v>
      </c>
      <c r="M75" s="10">
        <f>E75+F75+G75+H75+I75+J75+K75+L75</f>
        <v>967</v>
      </c>
      <c r="N75" s="1">
        <v>5</v>
      </c>
      <c r="O75" s="4">
        <f>M75/N75</f>
        <v>193.4</v>
      </c>
    </row>
    <row r="76" spans="1:15" ht="12.75">
      <c r="A76" s="16" t="s">
        <v>227</v>
      </c>
      <c r="B76" s="16" t="s">
        <v>228</v>
      </c>
      <c r="C76" s="2" t="s">
        <v>229</v>
      </c>
      <c r="D76" s="1" t="s">
        <v>329</v>
      </c>
      <c r="E76" s="1">
        <v>972</v>
      </c>
      <c r="F76" s="1">
        <v>941</v>
      </c>
      <c r="G76" s="1">
        <v>993</v>
      </c>
      <c r="H76" s="1">
        <v>1147</v>
      </c>
      <c r="M76" s="10">
        <f>E76+F76+G76+H76+I76+J76+K76+L76</f>
        <v>4053</v>
      </c>
      <c r="N76" s="1">
        <v>21</v>
      </c>
      <c r="O76" s="4">
        <f>M76/N76</f>
        <v>193</v>
      </c>
    </row>
    <row r="77" spans="1:15" ht="12.75">
      <c r="A77" s="16" t="s">
        <v>881</v>
      </c>
      <c r="B77" s="16" t="s">
        <v>109</v>
      </c>
      <c r="C77" s="2" t="s">
        <v>882</v>
      </c>
      <c r="D77" s="1" t="s">
        <v>201</v>
      </c>
      <c r="F77" s="1">
        <v>1373</v>
      </c>
      <c r="G77" s="1">
        <v>937</v>
      </c>
      <c r="M77" s="10">
        <f>E77+F77+G77+H77+I77+J77+K77+L77</f>
        <v>2310</v>
      </c>
      <c r="N77" s="1">
        <v>12</v>
      </c>
      <c r="O77" s="4">
        <f>M77/N77</f>
        <v>192.5</v>
      </c>
    </row>
    <row r="78" spans="1:15" ht="12.75">
      <c r="A78" s="9" t="s">
        <v>366</v>
      </c>
      <c r="B78" s="9" t="s">
        <v>367</v>
      </c>
      <c r="C78" s="2" t="s">
        <v>368</v>
      </c>
      <c r="D78" s="1" t="s">
        <v>259</v>
      </c>
      <c r="E78" s="1">
        <v>1271</v>
      </c>
      <c r="F78" s="1">
        <v>737</v>
      </c>
      <c r="G78" s="1">
        <v>722</v>
      </c>
      <c r="H78" s="1">
        <v>1110</v>
      </c>
      <c r="M78" s="10">
        <f>E78+F78+G78+H78+I78+J78+K78+L78</f>
        <v>3840</v>
      </c>
      <c r="N78" s="1">
        <v>20</v>
      </c>
      <c r="O78" s="4">
        <f>M78/N78</f>
        <v>192</v>
      </c>
    </row>
    <row r="79" spans="1:15" ht="12.75">
      <c r="A79" s="9" t="s">
        <v>893</v>
      </c>
      <c r="B79" s="9" t="s">
        <v>894</v>
      </c>
      <c r="C79" s="2" t="s">
        <v>895</v>
      </c>
      <c r="D79" s="1" t="s">
        <v>185</v>
      </c>
      <c r="F79" s="1">
        <v>794</v>
      </c>
      <c r="H79" s="1">
        <v>741</v>
      </c>
      <c r="M79" s="10">
        <f>E79+F79+G79+H79+I79+J79+K79+L79</f>
        <v>1535</v>
      </c>
      <c r="N79" s="1">
        <v>8</v>
      </c>
      <c r="O79" s="4">
        <f>M79/N79</f>
        <v>191.875</v>
      </c>
    </row>
    <row r="80" spans="1:15" ht="12.75">
      <c r="A80" s="9" t="s">
        <v>188</v>
      </c>
      <c r="B80" s="9" t="s">
        <v>58</v>
      </c>
      <c r="C80" s="2" t="s">
        <v>615</v>
      </c>
      <c r="D80" s="1" t="s">
        <v>214</v>
      </c>
      <c r="E80" s="1">
        <v>1070</v>
      </c>
      <c r="F80" s="1">
        <v>1426</v>
      </c>
      <c r="G80" s="1">
        <v>761</v>
      </c>
      <c r="M80" s="10">
        <f>E80+F80+G80+H80+I80+J80+K80+L80</f>
        <v>3257</v>
      </c>
      <c r="N80" s="1">
        <v>17</v>
      </c>
      <c r="O80" s="4">
        <f>M80/N80</f>
        <v>191.58823529411765</v>
      </c>
    </row>
    <row r="81" spans="1:15" ht="12.75">
      <c r="A81" s="16" t="s">
        <v>439</v>
      </c>
      <c r="B81" s="16" t="s">
        <v>440</v>
      </c>
      <c r="C81" s="2" t="s">
        <v>441</v>
      </c>
      <c r="D81" s="1" t="s">
        <v>337</v>
      </c>
      <c r="E81" s="1">
        <v>1232</v>
      </c>
      <c r="F81" s="1">
        <v>727</v>
      </c>
      <c r="G81" s="1">
        <v>861</v>
      </c>
      <c r="H81" s="1">
        <v>818</v>
      </c>
      <c r="M81" s="10">
        <f>E81+F81+G81+H81+I81+J81+K81+L81</f>
        <v>3638</v>
      </c>
      <c r="N81" s="1">
        <v>19</v>
      </c>
      <c r="O81" s="4">
        <f>M81/N81</f>
        <v>191.47368421052633</v>
      </c>
    </row>
    <row r="82" spans="1:15" ht="12.75">
      <c r="A82" s="9" t="s">
        <v>45</v>
      </c>
      <c r="B82" s="9" t="s">
        <v>80</v>
      </c>
      <c r="C82" s="2" t="s">
        <v>303</v>
      </c>
      <c r="D82" s="1" t="s">
        <v>299</v>
      </c>
      <c r="E82" s="1">
        <v>809</v>
      </c>
      <c r="F82" s="1">
        <v>936</v>
      </c>
      <c r="G82" s="1">
        <v>1325</v>
      </c>
      <c r="H82" s="1">
        <v>945</v>
      </c>
      <c r="M82" s="10">
        <f>E82+F82+G82+H82+I82+J82+K82+L82</f>
        <v>4015</v>
      </c>
      <c r="N82" s="1">
        <v>21</v>
      </c>
      <c r="O82" s="4">
        <f>M82/N82</f>
        <v>191.1904761904762</v>
      </c>
    </row>
    <row r="83" spans="1:15" ht="12.75">
      <c r="A83" s="16" t="s">
        <v>456</v>
      </c>
      <c r="B83" s="16" t="s">
        <v>50</v>
      </c>
      <c r="C83" s="2" t="s">
        <v>457</v>
      </c>
      <c r="D83" s="1" t="s">
        <v>458</v>
      </c>
      <c r="E83" s="1">
        <v>764</v>
      </c>
      <c r="M83" s="10">
        <f>E83+F83+G83+H83+I83+J83+K83+L83</f>
        <v>764</v>
      </c>
      <c r="N83" s="1">
        <v>4</v>
      </c>
      <c r="O83" s="4">
        <f>M83/N83</f>
        <v>191</v>
      </c>
    </row>
    <row r="84" spans="1:15" ht="12.75">
      <c r="A84" s="9" t="s">
        <v>948</v>
      </c>
      <c r="B84" s="9" t="s">
        <v>45</v>
      </c>
      <c r="C84" s="2" t="s">
        <v>949</v>
      </c>
      <c r="D84" s="1" t="s">
        <v>263</v>
      </c>
      <c r="G84" s="1">
        <v>954</v>
      </c>
      <c r="M84" s="10">
        <f>E84+F84+G84+H84+I84+J84+K84+L84</f>
        <v>954</v>
      </c>
      <c r="N84" s="1">
        <v>5</v>
      </c>
      <c r="O84" s="4">
        <f>M84/N84</f>
        <v>190.8</v>
      </c>
    </row>
    <row r="85" spans="1:15" ht="12.75">
      <c r="A85" s="16" t="s">
        <v>985</v>
      </c>
      <c r="B85" s="16" t="s">
        <v>37</v>
      </c>
      <c r="C85" s="2" t="s">
        <v>986</v>
      </c>
      <c r="D85" s="1" t="s">
        <v>223</v>
      </c>
      <c r="H85" s="1">
        <v>1333</v>
      </c>
      <c r="M85" s="10">
        <f>E85+F85+G85+H85+I85+J85+K85+L85</f>
        <v>1333</v>
      </c>
      <c r="N85" s="1">
        <v>7</v>
      </c>
      <c r="O85" s="4">
        <f>M85/N85</f>
        <v>190.42857142857142</v>
      </c>
    </row>
    <row r="86" spans="1:15" ht="12.75">
      <c r="A86" s="16" t="s">
        <v>888</v>
      </c>
      <c r="B86" s="16" t="s">
        <v>45</v>
      </c>
      <c r="C86" s="2" t="s">
        <v>889</v>
      </c>
      <c r="D86" s="1" t="s">
        <v>345</v>
      </c>
      <c r="F86" s="1">
        <v>1363</v>
      </c>
      <c r="G86" s="1">
        <v>726</v>
      </c>
      <c r="M86" s="10">
        <f>E86+F86+G86+H86+I86+J86+K86+L86</f>
        <v>2089</v>
      </c>
      <c r="N86" s="1">
        <v>11</v>
      </c>
      <c r="O86" s="4">
        <f>M86/N86</f>
        <v>189.9090909090909</v>
      </c>
    </row>
    <row r="87" spans="1:15" ht="12.75">
      <c r="A87" s="9" t="s">
        <v>987</v>
      </c>
      <c r="B87" s="9" t="s">
        <v>82</v>
      </c>
      <c r="C87" s="2" t="s">
        <v>988</v>
      </c>
      <c r="D87" s="1" t="s">
        <v>199</v>
      </c>
      <c r="H87" s="1">
        <v>1326</v>
      </c>
      <c r="M87" s="10">
        <f>E87+F87+G87+H87+I87+J87+K87+L87</f>
        <v>1326</v>
      </c>
      <c r="N87" s="1">
        <v>7</v>
      </c>
      <c r="O87" s="4">
        <f>M87/N87</f>
        <v>189.42857142857142</v>
      </c>
    </row>
    <row r="88" spans="1:15" ht="12.75">
      <c r="A88" s="16" t="s">
        <v>562</v>
      </c>
      <c r="B88" s="16" t="s">
        <v>110</v>
      </c>
      <c r="C88" s="2" t="s">
        <v>563</v>
      </c>
      <c r="D88" s="1" t="s">
        <v>213</v>
      </c>
      <c r="E88" s="1">
        <v>829</v>
      </c>
      <c r="F88" s="1">
        <v>884</v>
      </c>
      <c r="G88" s="1">
        <v>1115</v>
      </c>
      <c r="H88" s="1">
        <v>954</v>
      </c>
      <c r="M88" s="10">
        <f>E88+F88+G88+H88+I88+J88+K88+L88</f>
        <v>3782</v>
      </c>
      <c r="N88" s="1">
        <v>20</v>
      </c>
      <c r="O88" s="4">
        <f>M88/N88</f>
        <v>189.1</v>
      </c>
    </row>
    <row r="89" spans="1:15" ht="12.75">
      <c r="A89" s="16" t="s">
        <v>343</v>
      </c>
      <c r="B89" s="16" t="s">
        <v>171</v>
      </c>
      <c r="C89" s="2" t="s">
        <v>344</v>
      </c>
      <c r="D89" s="1" t="s">
        <v>357</v>
      </c>
      <c r="E89" s="1">
        <v>751</v>
      </c>
      <c r="M89" s="10">
        <f>E89+F89+G89+H89+I89+J89+K89+L89</f>
        <v>751</v>
      </c>
      <c r="N89" s="1">
        <v>4</v>
      </c>
      <c r="O89" s="4">
        <f>M89/N89</f>
        <v>187.75</v>
      </c>
    </row>
    <row r="90" spans="1:15" ht="12.75">
      <c r="A90" s="16" t="s">
        <v>326</v>
      </c>
      <c r="B90" s="16" t="s">
        <v>327</v>
      </c>
      <c r="C90" s="2" t="s">
        <v>328</v>
      </c>
      <c r="D90" s="1" t="s">
        <v>299</v>
      </c>
      <c r="E90" s="1">
        <v>713</v>
      </c>
      <c r="F90" s="1">
        <v>1033</v>
      </c>
      <c r="G90" s="1">
        <v>1155</v>
      </c>
      <c r="H90" s="1">
        <v>1039</v>
      </c>
      <c r="M90" s="10">
        <f>E90+F90+G90+H90+I90+J90+K90+L90</f>
        <v>3940</v>
      </c>
      <c r="N90" s="1">
        <v>21</v>
      </c>
      <c r="O90" s="4">
        <f>M90/N90</f>
        <v>187.61904761904762</v>
      </c>
    </row>
    <row r="91" spans="1:15" ht="12.75">
      <c r="A91" s="9" t="s">
        <v>338</v>
      </c>
      <c r="B91" s="9" t="s">
        <v>73</v>
      </c>
      <c r="C91" s="2" t="s">
        <v>262</v>
      </c>
      <c r="D91" s="1" t="s">
        <v>767</v>
      </c>
      <c r="E91" s="1">
        <v>1092</v>
      </c>
      <c r="F91" s="1">
        <v>1347</v>
      </c>
      <c r="M91" s="10">
        <f>E91+F91+G91+H91+I91+J91+K91+L91</f>
        <v>2439</v>
      </c>
      <c r="N91" s="1">
        <v>13</v>
      </c>
      <c r="O91" s="4">
        <f>M91/N91</f>
        <v>187.6153846153846</v>
      </c>
    </row>
    <row r="92" spans="1:15" ht="12.75">
      <c r="A92" s="16" t="s">
        <v>333</v>
      </c>
      <c r="B92" s="16" t="s">
        <v>45</v>
      </c>
      <c r="C92" s="2" t="s">
        <v>334</v>
      </c>
      <c r="D92" s="1" t="s">
        <v>332</v>
      </c>
      <c r="E92" s="1">
        <v>1134</v>
      </c>
      <c r="F92" s="1">
        <v>723</v>
      </c>
      <c r="G92" s="1">
        <v>1195</v>
      </c>
      <c r="H92" s="1">
        <v>693</v>
      </c>
      <c r="M92" s="10">
        <f>E92+F92+G92+H92+I92+J92+K92+L92</f>
        <v>3745</v>
      </c>
      <c r="N92" s="1">
        <v>20</v>
      </c>
      <c r="O92" s="4">
        <f>M92/N92</f>
        <v>187.25</v>
      </c>
    </row>
    <row r="93" spans="1:15" ht="12.75">
      <c r="A93" s="16" t="s">
        <v>189</v>
      </c>
      <c r="B93" s="16" t="s">
        <v>25</v>
      </c>
      <c r="C93" s="2" t="s">
        <v>190</v>
      </c>
      <c r="D93" s="1" t="s">
        <v>191</v>
      </c>
      <c r="E93" s="1">
        <v>571</v>
      </c>
      <c r="F93" s="1">
        <v>925</v>
      </c>
      <c r="M93" s="10">
        <f>E93+F93+G93+H93+I93+J93+K93+L93</f>
        <v>1496</v>
      </c>
      <c r="N93" s="1">
        <v>8</v>
      </c>
      <c r="O93" s="4">
        <f>M93/N93</f>
        <v>187</v>
      </c>
    </row>
    <row r="94" spans="1:15" ht="12.75">
      <c r="A94" s="16" t="s">
        <v>758</v>
      </c>
      <c r="B94" s="16" t="s">
        <v>228</v>
      </c>
      <c r="C94" s="2" t="s">
        <v>759</v>
      </c>
      <c r="D94" s="1" t="s">
        <v>760</v>
      </c>
      <c r="E94" s="1">
        <v>1351</v>
      </c>
      <c r="F94" s="1">
        <v>892</v>
      </c>
      <c r="M94" s="10">
        <f>E94+F94+G94+H94+I94+J94+K94+L94</f>
        <v>2243</v>
      </c>
      <c r="N94" s="1">
        <v>12</v>
      </c>
      <c r="O94" s="4">
        <f>M94/N94</f>
        <v>186.91666666666666</v>
      </c>
    </row>
    <row r="95" spans="1:15" ht="12.75">
      <c r="A95" s="9" t="s">
        <v>91</v>
      </c>
      <c r="B95" s="9" t="s">
        <v>487</v>
      </c>
      <c r="C95" s="2" t="s">
        <v>488</v>
      </c>
      <c r="D95" s="1" t="s">
        <v>430</v>
      </c>
      <c r="E95" s="1">
        <v>1121</v>
      </c>
      <c r="M95" s="10">
        <f>E95+F95+G95+H95+I95+J95+K95+L95</f>
        <v>1121</v>
      </c>
      <c r="N95" s="1">
        <v>6</v>
      </c>
      <c r="O95" s="4">
        <f>M95/N95</f>
        <v>186.83333333333334</v>
      </c>
    </row>
    <row r="96" spans="1:15" ht="12.75">
      <c r="A96" s="16" t="s">
        <v>461</v>
      </c>
      <c r="B96" s="16" t="s">
        <v>115</v>
      </c>
      <c r="C96" s="2" t="s">
        <v>462</v>
      </c>
      <c r="D96" s="1" t="s">
        <v>458</v>
      </c>
      <c r="E96" s="1">
        <v>747</v>
      </c>
      <c r="M96" s="10">
        <f>E96+F96+G96+H96+I96+J96+K96+L96</f>
        <v>747</v>
      </c>
      <c r="N96" s="1">
        <v>4</v>
      </c>
      <c r="O96" s="4">
        <f>M96/N96</f>
        <v>186.75</v>
      </c>
    </row>
    <row r="97" spans="1:15" ht="12.75">
      <c r="A97" s="16" t="s">
        <v>300</v>
      </c>
      <c r="B97" s="16" t="s">
        <v>301</v>
      </c>
      <c r="C97" s="2" t="s">
        <v>302</v>
      </c>
      <c r="D97" s="1" t="s">
        <v>299</v>
      </c>
      <c r="E97" s="1">
        <v>776</v>
      </c>
      <c r="F97" s="1">
        <v>959</v>
      </c>
      <c r="G97" s="1">
        <v>1188</v>
      </c>
      <c r="H97" s="1">
        <v>996</v>
      </c>
      <c r="M97" s="10">
        <f>E97+F97+G97+H97+I97+J97+K97+L97</f>
        <v>3919</v>
      </c>
      <c r="N97" s="1">
        <v>21</v>
      </c>
      <c r="O97" s="4">
        <f>M97/N97</f>
        <v>186.61904761904762</v>
      </c>
    </row>
    <row r="98" spans="1:15" ht="12.75">
      <c r="A98" s="16" t="s">
        <v>491</v>
      </c>
      <c r="B98" s="16" t="s">
        <v>492</v>
      </c>
      <c r="C98" s="2" t="s">
        <v>493</v>
      </c>
      <c r="D98" s="1" t="s">
        <v>489</v>
      </c>
      <c r="E98" s="1">
        <v>746</v>
      </c>
      <c r="M98" s="10">
        <f>E98+F98+G98+H98+I98+J98+K98+L98</f>
        <v>746</v>
      </c>
      <c r="N98" s="1">
        <v>4</v>
      </c>
      <c r="O98" s="4">
        <f>M98/N98</f>
        <v>186.5</v>
      </c>
    </row>
    <row r="99" spans="1:15" ht="12.75">
      <c r="A99" s="9" t="s">
        <v>221</v>
      </c>
      <c r="B99" s="9" t="s">
        <v>218</v>
      </c>
      <c r="C99" s="2" t="s">
        <v>222</v>
      </c>
      <c r="D99" s="1" t="s">
        <v>223</v>
      </c>
      <c r="E99" s="1">
        <v>939</v>
      </c>
      <c r="F99" s="1">
        <v>809</v>
      </c>
      <c r="G99" s="1">
        <v>1043</v>
      </c>
      <c r="M99" s="10">
        <f>E99+F99+G99+H99+I99+J99+K99+L99</f>
        <v>2791</v>
      </c>
      <c r="N99" s="1">
        <v>15</v>
      </c>
      <c r="O99" s="4">
        <f>M99/N99</f>
        <v>186.06666666666666</v>
      </c>
    </row>
    <row r="100" spans="1:15" ht="12.75">
      <c r="A100" s="9" t="s">
        <v>467</v>
      </c>
      <c r="B100" s="9" t="s">
        <v>171</v>
      </c>
      <c r="C100" s="2" t="s">
        <v>468</v>
      </c>
      <c r="D100" s="1" t="s">
        <v>352</v>
      </c>
      <c r="E100" s="1">
        <v>1120</v>
      </c>
      <c r="F100" s="1">
        <v>712</v>
      </c>
      <c r="G100" s="1">
        <v>771</v>
      </c>
      <c r="M100" s="10">
        <f>E100+F100+G100+H100+I100+J100+K100+L100</f>
        <v>2603</v>
      </c>
      <c r="N100" s="1">
        <v>14</v>
      </c>
      <c r="O100" s="4">
        <f>M100/N100</f>
        <v>185.92857142857142</v>
      </c>
    </row>
    <row r="101" spans="1:15" ht="12.75">
      <c r="A101" s="16" t="s">
        <v>928</v>
      </c>
      <c r="B101" s="16" t="s">
        <v>929</v>
      </c>
      <c r="C101" s="2" t="s">
        <v>930</v>
      </c>
      <c r="D101" s="1" t="s">
        <v>179</v>
      </c>
      <c r="G101" s="1">
        <v>743</v>
      </c>
      <c r="M101" s="10">
        <f>E101+F101+G101+H101+I101+J101+K101+L101</f>
        <v>743</v>
      </c>
      <c r="N101" s="1">
        <v>4</v>
      </c>
      <c r="O101" s="4">
        <f>M101/N101</f>
        <v>185.75</v>
      </c>
    </row>
    <row r="102" spans="1:15" ht="12.75">
      <c r="A102" s="16" t="s">
        <v>744</v>
      </c>
      <c r="B102" s="16" t="s">
        <v>63</v>
      </c>
      <c r="C102" s="2" t="s">
        <v>745</v>
      </c>
      <c r="D102" s="1" t="s">
        <v>786</v>
      </c>
      <c r="E102" s="1">
        <v>743</v>
      </c>
      <c r="M102" s="10">
        <f>E102+F102+G102+H102+I102+J102+K102+L102</f>
        <v>743</v>
      </c>
      <c r="N102" s="1">
        <v>4</v>
      </c>
      <c r="O102" s="4">
        <f>M102/N102</f>
        <v>185.75</v>
      </c>
    </row>
    <row r="103" spans="1:15" ht="12.75">
      <c r="A103" s="16" t="s">
        <v>348</v>
      </c>
      <c r="B103" s="16" t="s">
        <v>258</v>
      </c>
      <c r="C103" s="2" t="s">
        <v>349</v>
      </c>
      <c r="D103" s="1" t="s">
        <v>357</v>
      </c>
      <c r="E103" s="1">
        <v>742</v>
      </c>
      <c r="M103" s="10">
        <f>E103+F103+G103+H103+I103+J103+K103+L103</f>
        <v>742</v>
      </c>
      <c r="N103" s="1">
        <v>4</v>
      </c>
      <c r="O103" s="4">
        <f>M103/N103</f>
        <v>185.5</v>
      </c>
    </row>
    <row r="104" spans="1:15" ht="12.75">
      <c r="A104" s="16" t="s">
        <v>163</v>
      </c>
      <c r="B104" s="16" t="s">
        <v>164</v>
      </c>
      <c r="C104" s="2" t="s">
        <v>165</v>
      </c>
      <c r="D104" s="1" t="s">
        <v>212</v>
      </c>
      <c r="E104" s="1">
        <v>1181</v>
      </c>
      <c r="F104" s="1">
        <v>671</v>
      </c>
      <c r="M104" s="10">
        <f>E104+F104+G104+H104+I104+J104+K104+L104</f>
        <v>1852</v>
      </c>
      <c r="N104" s="1">
        <v>10</v>
      </c>
      <c r="O104" s="4">
        <f>M104/N104</f>
        <v>185.2</v>
      </c>
    </row>
    <row r="105" spans="1:15" ht="12.75">
      <c r="A105" s="16" t="s">
        <v>768</v>
      </c>
      <c r="B105" s="16" t="s">
        <v>301</v>
      </c>
      <c r="C105" s="2" t="s">
        <v>769</v>
      </c>
      <c r="D105" s="1" t="s">
        <v>201</v>
      </c>
      <c r="E105" s="1">
        <v>1317</v>
      </c>
      <c r="F105" s="1">
        <v>719</v>
      </c>
      <c r="G105" s="1">
        <v>927</v>
      </c>
      <c r="M105" s="10">
        <f>E105+F105+G105+H105+I105+J105+K105+L105</f>
        <v>2963</v>
      </c>
      <c r="N105" s="1">
        <v>16</v>
      </c>
      <c r="O105" s="4">
        <f>M105/N105</f>
        <v>185.1875</v>
      </c>
    </row>
    <row r="106" spans="1:15" ht="12.75">
      <c r="A106" s="9" t="s">
        <v>809</v>
      </c>
      <c r="B106" s="9" t="s">
        <v>810</v>
      </c>
      <c r="C106" s="2" t="s">
        <v>811</v>
      </c>
      <c r="D106" s="1" t="s">
        <v>234</v>
      </c>
      <c r="E106" s="1">
        <v>900</v>
      </c>
      <c r="G106" s="1">
        <v>809</v>
      </c>
      <c r="H106" s="1">
        <v>511</v>
      </c>
      <c r="M106" s="10">
        <f>E106+F106+G106+H106+I106+J106+K106+L106</f>
        <v>2220</v>
      </c>
      <c r="N106" s="1">
        <v>12</v>
      </c>
      <c r="O106" s="4">
        <f>M106/N106</f>
        <v>185</v>
      </c>
    </row>
    <row r="107" spans="1:15" ht="12.75">
      <c r="A107" s="9" t="s">
        <v>605</v>
      </c>
      <c r="B107" s="9" t="s">
        <v>896</v>
      </c>
      <c r="C107" s="2" t="s">
        <v>897</v>
      </c>
      <c r="D107" s="1" t="s">
        <v>332</v>
      </c>
      <c r="F107" s="1">
        <v>739</v>
      </c>
      <c r="M107" s="10">
        <f>E107+F107+G107+H107+I107+J107+K107+L107</f>
        <v>739</v>
      </c>
      <c r="N107" s="1">
        <v>4</v>
      </c>
      <c r="O107" s="4">
        <f>M107/N107</f>
        <v>184.75</v>
      </c>
    </row>
    <row r="108" spans="1:15" ht="12.75">
      <c r="A108" s="16" t="s">
        <v>805</v>
      </c>
      <c r="B108" s="16" t="s">
        <v>117</v>
      </c>
      <c r="C108" s="2" t="s">
        <v>806</v>
      </c>
      <c r="D108" s="1" t="s">
        <v>802</v>
      </c>
      <c r="E108" s="1">
        <v>553</v>
      </c>
      <c r="M108" s="10">
        <f>E108+F108+G108+H108+I108+J108+K108+L108</f>
        <v>553</v>
      </c>
      <c r="N108" s="1">
        <v>3</v>
      </c>
      <c r="O108" s="4">
        <f>M108/N108</f>
        <v>184.33333333333334</v>
      </c>
    </row>
    <row r="109" spans="1:15" ht="12.75">
      <c r="A109" s="16" t="s">
        <v>581</v>
      </c>
      <c r="B109" s="16" t="s">
        <v>582</v>
      </c>
      <c r="C109" s="2" t="s">
        <v>583</v>
      </c>
      <c r="D109" s="1" t="s">
        <v>580</v>
      </c>
      <c r="E109" s="1">
        <v>1205</v>
      </c>
      <c r="F109" s="1">
        <v>1190</v>
      </c>
      <c r="M109" s="10">
        <f>E109+F109+G109+H109+I109+J109+K109+L109</f>
        <v>2395</v>
      </c>
      <c r="N109" s="1">
        <v>13</v>
      </c>
      <c r="O109" s="4">
        <f>M109/N109</f>
        <v>184.23076923076923</v>
      </c>
    </row>
    <row r="110" spans="1:15" ht="12.75">
      <c r="A110" s="16" t="s">
        <v>315</v>
      </c>
      <c r="B110" s="16" t="s">
        <v>197</v>
      </c>
      <c r="C110" s="2" t="s">
        <v>316</v>
      </c>
      <c r="D110" s="1" t="s">
        <v>191</v>
      </c>
      <c r="E110" s="1">
        <v>921</v>
      </c>
      <c r="M110" s="10">
        <f>E110+F110+G110+H110+I110+J110+K110+L110</f>
        <v>921</v>
      </c>
      <c r="N110" s="1">
        <v>5</v>
      </c>
      <c r="O110" s="4">
        <f>M110/N110</f>
        <v>184.2</v>
      </c>
    </row>
    <row r="111" spans="1:15" ht="12.75">
      <c r="A111" s="16" t="s">
        <v>560</v>
      </c>
      <c r="B111" s="16" t="s">
        <v>533</v>
      </c>
      <c r="C111" s="2" t="s">
        <v>561</v>
      </c>
      <c r="D111" s="1" t="s">
        <v>787</v>
      </c>
      <c r="F111" s="1">
        <v>920</v>
      </c>
      <c r="M111" s="10">
        <f>E111+F111+G111+H111+I111+J111+K111+L111</f>
        <v>920</v>
      </c>
      <c r="N111" s="1">
        <v>5</v>
      </c>
      <c r="O111" s="4">
        <f>M111/N111</f>
        <v>184</v>
      </c>
    </row>
    <row r="112" spans="1:15" ht="12.75">
      <c r="A112" s="9" t="s">
        <v>175</v>
      </c>
      <c r="B112" s="9" t="s">
        <v>210</v>
      </c>
      <c r="C112" s="2" t="s">
        <v>211</v>
      </c>
      <c r="D112" s="1" t="s">
        <v>780</v>
      </c>
      <c r="E112" s="1">
        <v>803</v>
      </c>
      <c r="F112" s="1">
        <v>862</v>
      </c>
      <c r="G112" s="1">
        <v>539</v>
      </c>
      <c r="M112" s="10">
        <f>E112+F112+G112+H112+I112+J112+K112+L112</f>
        <v>2204</v>
      </c>
      <c r="N112" s="1">
        <v>12</v>
      </c>
      <c r="O112" s="4">
        <f>M112/N112</f>
        <v>183.66666666666666</v>
      </c>
    </row>
    <row r="113" spans="1:15" ht="12.75">
      <c r="A113" s="9" t="s">
        <v>251</v>
      </c>
      <c r="B113" s="9" t="s">
        <v>37</v>
      </c>
      <c r="C113" s="2" t="s">
        <v>855</v>
      </c>
      <c r="D113" s="1" t="s">
        <v>337</v>
      </c>
      <c r="E113" s="1">
        <v>957</v>
      </c>
      <c r="F113" s="1">
        <v>740</v>
      </c>
      <c r="G113" s="1">
        <v>881</v>
      </c>
      <c r="H113" s="1">
        <v>903</v>
      </c>
      <c r="M113" s="10">
        <f>E113+F113+G113+H113+I113+J113+K113+L113</f>
        <v>3481</v>
      </c>
      <c r="N113" s="1">
        <v>19</v>
      </c>
      <c r="O113" s="4">
        <f>M113/N113</f>
        <v>183.21052631578948</v>
      </c>
    </row>
    <row r="114" spans="1:15" ht="12.75">
      <c r="A114" s="9" t="s">
        <v>266</v>
      </c>
      <c r="B114" s="9" t="s">
        <v>126</v>
      </c>
      <c r="C114" s="2" t="s">
        <v>267</v>
      </c>
      <c r="D114" s="1" t="s">
        <v>265</v>
      </c>
      <c r="E114" s="1">
        <v>1101</v>
      </c>
      <c r="F114" s="1">
        <v>731</v>
      </c>
      <c r="M114" s="10">
        <f>E114+F114+G114+H114+I114+J114+K114+L114</f>
        <v>1832</v>
      </c>
      <c r="N114" s="1">
        <v>10</v>
      </c>
      <c r="O114" s="4">
        <f>M114/N114</f>
        <v>183.2</v>
      </c>
    </row>
    <row r="115" spans="1:15" ht="12.75">
      <c r="A115" s="9" t="s">
        <v>797</v>
      </c>
      <c r="B115" s="9" t="s">
        <v>798</v>
      </c>
      <c r="C115" s="2" t="s">
        <v>799</v>
      </c>
      <c r="D115" s="1" t="s">
        <v>796</v>
      </c>
      <c r="E115" s="1">
        <v>1120</v>
      </c>
      <c r="F115" s="1">
        <v>711</v>
      </c>
      <c r="M115" s="10">
        <f>E115+F115+G115+H115+I115+J115+K115+L115</f>
        <v>1831</v>
      </c>
      <c r="N115" s="1">
        <v>10</v>
      </c>
      <c r="O115" s="4">
        <f>M115/N115</f>
        <v>183.1</v>
      </c>
    </row>
    <row r="116" spans="1:15" ht="12.75">
      <c r="A116" s="16" t="s">
        <v>616</v>
      </c>
      <c r="B116" s="16" t="s">
        <v>173</v>
      </c>
      <c r="C116" s="2" t="s">
        <v>617</v>
      </c>
      <c r="D116" s="1" t="s">
        <v>777</v>
      </c>
      <c r="E116" s="1">
        <v>877</v>
      </c>
      <c r="F116" s="1">
        <v>693</v>
      </c>
      <c r="G116" s="1">
        <v>626</v>
      </c>
      <c r="M116" s="10">
        <f>E116+F116+G116+H116+I116+J116+K116+L116</f>
        <v>2196</v>
      </c>
      <c r="N116" s="1">
        <v>12</v>
      </c>
      <c r="O116" s="4">
        <f>M116/N116</f>
        <v>183</v>
      </c>
    </row>
    <row r="117" spans="1:15" ht="12.75">
      <c r="A117" s="9" t="s">
        <v>166</v>
      </c>
      <c r="B117" s="9" t="s">
        <v>620</v>
      </c>
      <c r="C117" s="2" t="s">
        <v>621</v>
      </c>
      <c r="D117" s="1" t="s">
        <v>162</v>
      </c>
      <c r="E117" s="1">
        <v>319</v>
      </c>
      <c r="F117" s="1">
        <v>184</v>
      </c>
      <c r="G117" s="1">
        <v>928</v>
      </c>
      <c r="H117" s="1">
        <v>754</v>
      </c>
      <c r="M117" s="10">
        <f>E117+F117+G117+H117+I117+J117+K117+L117</f>
        <v>2185</v>
      </c>
      <c r="N117" s="1">
        <v>12</v>
      </c>
      <c r="O117" s="4">
        <f>M117/N117</f>
        <v>182.08333333333334</v>
      </c>
    </row>
    <row r="118" spans="1:15" ht="12.75">
      <c r="A118" s="9" t="s">
        <v>364</v>
      </c>
      <c r="B118" s="9" t="s">
        <v>25</v>
      </c>
      <c r="C118" s="2" t="s">
        <v>365</v>
      </c>
      <c r="D118" s="1" t="s">
        <v>363</v>
      </c>
      <c r="E118" s="1">
        <v>813</v>
      </c>
      <c r="F118" s="1">
        <v>721</v>
      </c>
      <c r="G118" s="1">
        <v>1084</v>
      </c>
      <c r="H118" s="1">
        <v>1021</v>
      </c>
      <c r="M118" s="10">
        <f>E118+F118+G118+H118+I118+J118+K118+L118</f>
        <v>3639</v>
      </c>
      <c r="N118" s="1">
        <v>20</v>
      </c>
      <c r="O118" s="4">
        <f>M118/N118</f>
        <v>181.95</v>
      </c>
    </row>
    <row r="119" spans="1:15" ht="12.75">
      <c r="A119" s="16" t="s">
        <v>224</v>
      </c>
      <c r="B119" s="16" t="s">
        <v>60</v>
      </c>
      <c r="C119" s="2" t="s">
        <v>225</v>
      </c>
      <c r="D119" s="1" t="s">
        <v>234</v>
      </c>
      <c r="E119" s="1">
        <v>891</v>
      </c>
      <c r="F119" s="1">
        <v>1288</v>
      </c>
      <c r="M119" s="10">
        <f>E119+F119+G119+H119+I119+J119+K119+L119</f>
        <v>2179</v>
      </c>
      <c r="N119" s="1">
        <v>12</v>
      </c>
      <c r="O119" s="4">
        <f>M119/N119</f>
        <v>181.58333333333334</v>
      </c>
    </row>
    <row r="120" spans="1:15" ht="12.75">
      <c r="A120" s="16" t="s">
        <v>807</v>
      </c>
      <c r="B120" s="16" t="s">
        <v>60</v>
      </c>
      <c r="C120" s="2" t="s">
        <v>808</v>
      </c>
      <c r="D120" s="1" t="s">
        <v>332</v>
      </c>
      <c r="E120" s="1">
        <v>1093</v>
      </c>
      <c r="H120" s="1">
        <v>359</v>
      </c>
      <c r="M120" s="10">
        <f>E120+F120+G120+H120+I120+J120+K120+L120</f>
        <v>1452</v>
      </c>
      <c r="N120" s="1">
        <v>8</v>
      </c>
      <c r="O120" s="4">
        <f>M120/N120</f>
        <v>181.5</v>
      </c>
    </row>
    <row r="121" spans="1:15" ht="12.75">
      <c r="A121" s="9" t="s">
        <v>843</v>
      </c>
      <c r="B121" s="9" t="s">
        <v>820</v>
      </c>
      <c r="C121" s="2" t="s">
        <v>844</v>
      </c>
      <c r="D121" s="1" t="s">
        <v>767</v>
      </c>
      <c r="F121" s="1">
        <v>1268</v>
      </c>
      <c r="M121" s="10">
        <f>E121+F121+G121+H121+I121+J121+K121+L121</f>
        <v>1268</v>
      </c>
      <c r="N121" s="1">
        <v>7</v>
      </c>
      <c r="O121" s="4">
        <f>M121/N121</f>
        <v>181.14285714285714</v>
      </c>
    </row>
    <row r="122" spans="1:15" ht="12.75">
      <c r="A122" s="16" t="s">
        <v>472</v>
      </c>
      <c r="B122" s="16" t="s">
        <v>37</v>
      </c>
      <c r="C122" s="2" t="s">
        <v>473</v>
      </c>
      <c r="D122" s="1" t="s">
        <v>345</v>
      </c>
      <c r="E122" s="1">
        <v>1275</v>
      </c>
      <c r="F122" s="1">
        <v>510</v>
      </c>
      <c r="G122" s="1">
        <v>750</v>
      </c>
      <c r="M122" s="10">
        <f>E122+F122+G122+H122+I122+J122+K122+L122</f>
        <v>2535</v>
      </c>
      <c r="N122" s="1">
        <v>14</v>
      </c>
      <c r="O122" s="4">
        <f>M122/N122</f>
        <v>181.07142857142858</v>
      </c>
    </row>
    <row r="123" spans="1:15" ht="12.75">
      <c r="A123" s="16" t="s">
        <v>577</v>
      </c>
      <c r="B123" s="16" t="s">
        <v>81</v>
      </c>
      <c r="C123" s="2" t="s">
        <v>578</v>
      </c>
      <c r="D123" s="1" t="s">
        <v>230</v>
      </c>
      <c r="E123" s="1">
        <v>709</v>
      </c>
      <c r="F123" s="1">
        <v>730</v>
      </c>
      <c r="G123" s="1">
        <v>910</v>
      </c>
      <c r="M123" s="10">
        <f>E123+F123+G123+H123+I123+J123+K123+L123</f>
        <v>2349</v>
      </c>
      <c r="N123" s="1">
        <v>13</v>
      </c>
      <c r="O123" s="4">
        <f>M123/N123</f>
        <v>180.69230769230768</v>
      </c>
    </row>
    <row r="124" spans="1:15" ht="12.75">
      <c r="A124" s="16" t="s">
        <v>186</v>
      </c>
      <c r="B124" s="16" t="s">
        <v>81</v>
      </c>
      <c r="C124" s="2" t="s">
        <v>187</v>
      </c>
      <c r="D124" s="1" t="s">
        <v>169</v>
      </c>
      <c r="E124" s="1">
        <v>542</v>
      </c>
      <c r="M124" s="10">
        <f>E124+F124+G124+H124+I124+J124+K124+L124</f>
        <v>542</v>
      </c>
      <c r="N124" s="1">
        <v>3</v>
      </c>
      <c r="O124" s="4">
        <f>M124/N124</f>
        <v>180.66666666666666</v>
      </c>
    </row>
    <row r="125" spans="1:15" ht="12.75">
      <c r="A125" s="9" t="s">
        <v>361</v>
      </c>
      <c r="B125" s="9" t="s">
        <v>28</v>
      </c>
      <c r="C125" s="2" t="s">
        <v>362</v>
      </c>
      <c r="D125" s="1" t="s">
        <v>352</v>
      </c>
      <c r="E125" s="1">
        <v>1005</v>
      </c>
      <c r="F125" s="1">
        <v>741</v>
      </c>
      <c r="G125" s="1">
        <v>602</v>
      </c>
      <c r="M125" s="10">
        <f>E125+F125+G125+H125+I125+J125+K125+L125</f>
        <v>2348</v>
      </c>
      <c r="N125" s="1">
        <v>13</v>
      </c>
      <c r="O125" s="4">
        <f>M125/N125</f>
        <v>180.6153846153846</v>
      </c>
    </row>
    <row r="126" spans="1:15" ht="12.75">
      <c r="A126" s="9" t="s">
        <v>198</v>
      </c>
      <c r="B126" s="9" t="s">
        <v>465</v>
      </c>
      <c r="C126" s="2" t="s">
        <v>466</v>
      </c>
      <c r="D126" s="1" t="s">
        <v>185</v>
      </c>
      <c r="E126" s="1">
        <v>1242</v>
      </c>
      <c r="G126" s="1">
        <v>922</v>
      </c>
      <c r="M126" s="10">
        <f>E126+F126+G126+H126+I126+J126+K126+L126</f>
        <v>2164</v>
      </c>
      <c r="N126" s="1">
        <v>12</v>
      </c>
      <c r="O126" s="4">
        <f>M126/N126</f>
        <v>180.33333333333334</v>
      </c>
    </row>
    <row r="127" spans="1:15" ht="12.75">
      <c r="A127" s="16" t="s">
        <v>353</v>
      </c>
      <c r="B127" s="16" t="s">
        <v>16</v>
      </c>
      <c r="C127" s="2" t="s">
        <v>354</v>
      </c>
      <c r="D127" s="1" t="s">
        <v>352</v>
      </c>
      <c r="E127" s="1">
        <v>180</v>
      </c>
      <c r="M127" s="10">
        <f>E127+F127+G127+H127+I127+J127+K127+L127</f>
        <v>180</v>
      </c>
      <c r="N127" s="1">
        <v>1</v>
      </c>
      <c r="O127" s="4">
        <f>M127/N127</f>
        <v>180</v>
      </c>
    </row>
    <row r="128" spans="1:15" ht="12.75">
      <c r="A128" s="9" t="s">
        <v>622</v>
      </c>
      <c r="B128" s="9" t="s">
        <v>57</v>
      </c>
      <c r="C128" s="2" t="s">
        <v>623</v>
      </c>
      <c r="D128" s="1" t="s">
        <v>352</v>
      </c>
      <c r="E128" s="1">
        <v>931</v>
      </c>
      <c r="F128" s="1">
        <v>526</v>
      </c>
      <c r="G128" s="1">
        <v>159</v>
      </c>
      <c r="M128" s="10">
        <f>E128+F128+G128+H128+I128+J128+K128+L128</f>
        <v>1616</v>
      </c>
      <c r="N128" s="1">
        <v>9</v>
      </c>
      <c r="O128" s="4">
        <f>M128/N128</f>
        <v>179.55555555555554</v>
      </c>
    </row>
    <row r="129" spans="1:15" ht="12.75">
      <c r="A129" s="9" t="s">
        <v>170</v>
      </c>
      <c r="B129" s="9" t="s">
        <v>171</v>
      </c>
      <c r="C129" s="2" t="s">
        <v>172</v>
      </c>
      <c r="D129" s="1" t="s">
        <v>281</v>
      </c>
      <c r="E129" s="1">
        <v>1060</v>
      </c>
      <c r="G129" s="1">
        <v>546</v>
      </c>
      <c r="M129" s="10">
        <f>E129+F129+G129+H129+I129+J129+K129+L129</f>
        <v>1606</v>
      </c>
      <c r="N129" s="1">
        <v>9</v>
      </c>
      <c r="O129" s="4">
        <f>M129/N129</f>
        <v>178.44444444444446</v>
      </c>
    </row>
    <row r="130" spans="1:15" ht="12.75">
      <c r="A130" s="16" t="s">
        <v>469</v>
      </c>
      <c r="B130" s="16" t="s">
        <v>470</v>
      </c>
      <c r="C130" s="2" t="s">
        <v>471</v>
      </c>
      <c r="D130" s="1" t="s">
        <v>363</v>
      </c>
      <c r="E130" s="1">
        <v>843</v>
      </c>
      <c r="F130" s="1">
        <v>756</v>
      </c>
      <c r="G130" s="1">
        <v>1075</v>
      </c>
      <c r="M130" s="10">
        <f>E130+F130+G130+H130+I130+J130+K130+L130</f>
        <v>2674</v>
      </c>
      <c r="N130" s="1">
        <v>15</v>
      </c>
      <c r="O130" s="4">
        <f>M130/N130</f>
        <v>178.26666666666668</v>
      </c>
    </row>
    <row r="131" spans="1:15" ht="12.75">
      <c r="A131" s="9" t="s">
        <v>206</v>
      </c>
      <c r="B131" s="9" t="s">
        <v>63</v>
      </c>
      <c r="C131" s="2" t="s">
        <v>377</v>
      </c>
      <c r="D131" s="1" t="s">
        <v>767</v>
      </c>
      <c r="E131" s="1">
        <v>1067</v>
      </c>
      <c r="M131" s="10">
        <f>E131+F131+G131+H131+I131+J131+K131+L131</f>
        <v>1067</v>
      </c>
      <c r="N131" s="1">
        <v>6</v>
      </c>
      <c r="O131" s="4">
        <f>M131/N131</f>
        <v>177.83333333333334</v>
      </c>
    </row>
    <row r="132" spans="1:15" ht="12.75">
      <c r="A132" s="9" t="s">
        <v>167</v>
      </c>
      <c r="B132" s="9" t="s">
        <v>426</v>
      </c>
      <c r="C132" s="2" t="s">
        <v>427</v>
      </c>
      <c r="D132" s="1" t="s">
        <v>372</v>
      </c>
      <c r="E132" s="1">
        <v>754</v>
      </c>
      <c r="F132" s="1">
        <v>980</v>
      </c>
      <c r="G132" s="1">
        <v>576</v>
      </c>
      <c r="M132" s="10">
        <f>E132+F132+G132+H132+I132+J132+K132+L132</f>
        <v>2310</v>
      </c>
      <c r="N132" s="1">
        <v>13</v>
      </c>
      <c r="O132" s="4">
        <f>M132/N132</f>
        <v>177.69230769230768</v>
      </c>
    </row>
    <row r="133" spans="1:15" ht="12.75">
      <c r="A133" s="16" t="s">
        <v>752</v>
      </c>
      <c r="B133" s="16" t="s">
        <v>115</v>
      </c>
      <c r="C133" s="2" t="s">
        <v>753</v>
      </c>
      <c r="D133" s="1" t="s">
        <v>580</v>
      </c>
      <c r="E133" s="1">
        <v>1025</v>
      </c>
      <c r="F133" s="1">
        <v>928</v>
      </c>
      <c r="M133" s="10">
        <f>E133+F133+G133+H133+I133+J133+K133+L133</f>
        <v>1953</v>
      </c>
      <c r="N133" s="1">
        <v>11</v>
      </c>
      <c r="O133" s="4">
        <f>M133/N133</f>
        <v>177.54545454545453</v>
      </c>
    </row>
    <row r="134" spans="1:15" ht="12.75">
      <c r="A134" s="16" t="s">
        <v>300</v>
      </c>
      <c r="B134" s="16" t="s">
        <v>50</v>
      </c>
      <c r="C134" s="2" t="s">
        <v>794</v>
      </c>
      <c r="D134" s="1" t="s">
        <v>281</v>
      </c>
      <c r="E134" s="1">
        <v>324</v>
      </c>
      <c r="G134" s="1">
        <v>386</v>
      </c>
      <c r="M134" s="10">
        <f>E134+F134+G134+H134+I134+J134+K134+L134</f>
        <v>710</v>
      </c>
      <c r="N134" s="1">
        <v>4</v>
      </c>
      <c r="O134" s="4">
        <f>M134/N134</f>
        <v>177.5</v>
      </c>
    </row>
    <row r="135" spans="1:15" ht="12.75">
      <c r="A135" s="16" t="s">
        <v>570</v>
      </c>
      <c r="B135" s="16" t="s">
        <v>171</v>
      </c>
      <c r="C135" s="2" t="s">
        <v>571</v>
      </c>
      <c r="D135" s="1" t="s">
        <v>219</v>
      </c>
      <c r="E135" s="1">
        <v>893</v>
      </c>
      <c r="F135" s="1">
        <v>710</v>
      </c>
      <c r="G135" s="1">
        <v>527</v>
      </c>
      <c r="M135" s="10">
        <f>E135+F135+G135+H135+I135+J135+K135+L135</f>
        <v>2130</v>
      </c>
      <c r="N135" s="1">
        <v>12</v>
      </c>
      <c r="O135" s="4">
        <f>M135/N135</f>
        <v>177.5</v>
      </c>
    </row>
    <row r="136" spans="1:15" ht="12.75">
      <c r="A136" s="16" t="s">
        <v>782</v>
      </c>
      <c r="B136" s="16" t="s">
        <v>115</v>
      </c>
      <c r="C136" s="2" t="s">
        <v>783</v>
      </c>
      <c r="D136" s="1" t="s">
        <v>780</v>
      </c>
      <c r="E136" s="1">
        <v>773</v>
      </c>
      <c r="F136" s="1">
        <v>819</v>
      </c>
      <c r="G136" s="1">
        <v>533</v>
      </c>
      <c r="M136" s="10">
        <f>E136+F136+G136+H136+I136+J136+K136+L136</f>
        <v>2125</v>
      </c>
      <c r="N136" s="1">
        <v>12</v>
      </c>
      <c r="O136" s="4">
        <f>M136/N136</f>
        <v>177.08333333333334</v>
      </c>
    </row>
    <row r="137" spans="1:15" ht="12.75">
      <c r="A137" s="16" t="s">
        <v>195</v>
      </c>
      <c r="B137" s="16" t="s">
        <v>38</v>
      </c>
      <c r="C137" s="2" t="s">
        <v>196</v>
      </c>
      <c r="D137" s="1" t="s">
        <v>191</v>
      </c>
      <c r="E137" s="1">
        <v>576</v>
      </c>
      <c r="F137" s="1">
        <v>840</v>
      </c>
      <c r="M137" s="10">
        <f>E137+F137+G137+H137+I137+J137+K137+L137</f>
        <v>1416</v>
      </c>
      <c r="N137" s="1">
        <v>8</v>
      </c>
      <c r="O137" s="4">
        <f>M137/N137</f>
        <v>177</v>
      </c>
    </row>
    <row r="138" spans="1:15" ht="12.75">
      <c r="A138" s="16" t="s">
        <v>869</v>
      </c>
      <c r="B138" s="16" t="s">
        <v>870</v>
      </c>
      <c r="C138" s="2" t="s">
        <v>871</v>
      </c>
      <c r="D138" s="1" t="s">
        <v>265</v>
      </c>
      <c r="F138" s="1">
        <v>706</v>
      </c>
      <c r="M138" s="10">
        <f>E138+F138+G138+H138+I138+J138+K138+L138</f>
        <v>706</v>
      </c>
      <c r="N138" s="1">
        <v>4</v>
      </c>
      <c r="O138" s="4">
        <f>M138/N138</f>
        <v>176.5</v>
      </c>
    </row>
    <row r="139" spans="1:15" ht="12.75">
      <c r="A139" s="9" t="s">
        <v>803</v>
      </c>
      <c r="B139" s="9" t="s">
        <v>81</v>
      </c>
      <c r="C139" s="2" t="s">
        <v>804</v>
      </c>
      <c r="D139" s="1" t="s">
        <v>802</v>
      </c>
      <c r="E139" s="1">
        <v>494</v>
      </c>
      <c r="F139" s="1">
        <v>916</v>
      </c>
      <c r="M139" s="10">
        <f>E139+F139+G139+H139+I139+J139+K139+L139</f>
        <v>1410</v>
      </c>
      <c r="N139" s="1">
        <v>8</v>
      </c>
      <c r="O139" s="4">
        <f>M139/N139</f>
        <v>176.25</v>
      </c>
    </row>
    <row r="140" spans="1:15" ht="12.75">
      <c r="A140" s="9" t="s">
        <v>872</v>
      </c>
      <c r="B140" s="9" t="s">
        <v>174</v>
      </c>
      <c r="C140" s="2" t="s">
        <v>873</v>
      </c>
      <c r="D140" s="1" t="s">
        <v>352</v>
      </c>
      <c r="F140" s="1">
        <v>202</v>
      </c>
      <c r="G140" s="1">
        <v>677</v>
      </c>
      <c r="M140" s="10">
        <f>E140+F140+G140+H140+I140+J140+K140+L140</f>
        <v>879</v>
      </c>
      <c r="N140" s="1">
        <v>5</v>
      </c>
      <c r="O140" s="4">
        <f>M140/N140</f>
        <v>175.8</v>
      </c>
    </row>
    <row r="141" spans="1:15" ht="12.75">
      <c r="A141" s="16" t="s">
        <v>558</v>
      </c>
      <c r="B141" s="16" t="s">
        <v>81</v>
      </c>
      <c r="C141" s="2" t="s">
        <v>559</v>
      </c>
      <c r="D141" s="1" t="s">
        <v>345</v>
      </c>
      <c r="E141" s="1">
        <v>1240</v>
      </c>
      <c r="F141" s="1">
        <v>1071</v>
      </c>
      <c r="G141" s="1">
        <v>501</v>
      </c>
      <c r="M141" s="10">
        <f>E141+F141+G141+H141+I141+J141+K141+L141</f>
        <v>2812</v>
      </c>
      <c r="N141" s="1">
        <v>16</v>
      </c>
      <c r="O141" s="4">
        <f>M141/N141</f>
        <v>175.75</v>
      </c>
    </row>
    <row r="142" spans="1:15" ht="12.75">
      <c r="A142" s="9" t="s">
        <v>809</v>
      </c>
      <c r="B142" s="9" t="s">
        <v>940</v>
      </c>
      <c r="C142" s="2" t="s">
        <v>941</v>
      </c>
      <c r="D142" s="1" t="s">
        <v>234</v>
      </c>
      <c r="G142" s="1">
        <v>526</v>
      </c>
      <c r="M142" s="10">
        <f>E142+F142+G142+H142+I142+J142+K142+L142</f>
        <v>526</v>
      </c>
      <c r="N142" s="1">
        <v>3</v>
      </c>
      <c r="O142" s="4">
        <f>M142/N142</f>
        <v>175.33333333333334</v>
      </c>
    </row>
    <row r="143" spans="1:15" ht="12.75">
      <c r="A143" s="16" t="s">
        <v>216</v>
      </c>
      <c r="B143" s="16" t="s">
        <v>89</v>
      </c>
      <c r="C143" s="2" t="s">
        <v>579</v>
      </c>
      <c r="D143" s="1" t="s">
        <v>580</v>
      </c>
      <c r="E143" s="1">
        <v>1046</v>
      </c>
      <c r="M143" s="10">
        <f>E143+F143+G143+H143+I143+J143+K143+L143</f>
        <v>1046</v>
      </c>
      <c r="N143" s="1">
        <v>6</v>
      </c>
      <c r="O143" s="4">
        <f>M143/N143</f>
        <v>174.33333333333334</v>
      </c>
    </row>
    <row r="144" spans="1:15" ht="12.75">
      <c r="A144" s="16" t="s">
        <v>480</v>
      </c>
      <c r="B144" s="16" t="s">
        <v>176</v>
      </c>
      <c r="C144" s="2" t="s">
        <v>481</v>
      </c>
      <c r="D144" s="1" t="s">
        <v>787</v>
      </c>
      <c r="E144" s="1">
        <v>695</v>
      </c>
      <c r="M144" s="10">
        <f>E144+F144+G144+H144+I144+J144+K144+L144</f>
        <v>695</v>
      </c>
      <c r="N144" s="1">
        <v>4</v>
      </c>
      <c r="O144" s="4">
        <f>M144/N144</f>
        <v>173.75</v>
      </c>
    </row>
    <row r="145" spans="1:15" ht="12.75">
      <c r="A145" s="16" t="s">
        <v>746</v>
      </c>
      <c r="B145" s="16" t="s">
        <v>713</v>
      </c>
      <c r="C145" s="2" t="s">
        <v>747</v>
      </c>
      <c r="D145" s="1" t="s">
        <v>748</v>
      </c>
      <c r="E145" s="1">
        <v>1086</v>
      </c>
      <c r="F145" s="1">
        <v>846</v>
      </c>
      <c r="G145" s="1">
        <v>845</v>
      </c>
      <c r="M145" s="10">
        <f>E145+F145+G145+H145+I145+J145+K145+L145</f>
        <v>2777</v>
      </c>
      <c r="N145" s="1">
        <v>16</v>
      </c>
      <c r="O145" s="4">
        <f>M145/N145</f>
        <v>173.5625</v>
      </c>
    </row>
    <row r="146" spans="1:15" ht="12.75">
      <c r="A146" s="16" t="s">
        <v>459</v>
      </c>
      <c r="B146" s="16" t="s">
        <v>45</v>
      </c>
      <c r="C146" s="2" t="s">
        <v>460</v>
      </c>
      <c r="D146" s="1" t="s">
        <v>458</v>
      </c>
      <c r="E146" s="1">
        <v>694</v>
      </c>
      <c r="M146" s="10">
        <f>E146+F146+G146+H146+I146+J146+K146+L146</f>
        <v>694</v>
      </c>
      <c r="N146" s="1">
        <v>4</v>
      </c>
      <c r="O146" s="4">
        <f>M146/N146</f>
        <v>173.5</v>
      </c>
    </row>
    <row r="147" spans="1:15" ht="12.75">
      <c r="A147" s="9" t="s">
        <v>879</v>
      </c>
      <c r="B147" s="9" t="s">
        <v>92</v>
      </c>
      <c r="C147" s="2" t="s">
        <v>880</v>
      </c>
      <c r="D147" s="1" t="s">
        <v>777</v>
      </c>
      <c r="F147" s="1">
        <v>692</v>
      </c>
      <c r="M147" s="10">
        <f>E147+F147+G147+H147+I147+J147+K147+L147</f>
        <v>692</v>
      </c>
      <c r="N147" s="1">
        <v>4</v>
      </c>
      <c r="O147" s="4">
        <f>M147/N147</f>
        <v>173</v>
      </c>
    </row>
    <row r="148" spans="1:15" ht="12.75">
      <c r="A148" s="16" t="s">
        <v>750</v>
      </c>
      <c r="B148" s="16" t="s">
        <v>32</v>
      </c>
      <c r="C148" s="2" t="s">
        <v>751</v>
      </c>
      <c r="D148" s="1" t="s">
        <v>748</v>
      </c>
      <c r="E148" s="1">
        <v>951</v>
      </c>
      <c r="F148" s="1">
        <v>875</v>
      </c>
      <c r="G148" s="1">
        <v>937</v>
      </c>
      <c r="M148" s="10">
        <f>E148+F148+G148+H148+I148+J148+K148+L148</f>
        <v>2763</v>
      </c>
      <c r="N148" s="1">
        <v>16</v>
      </c>
      <c r="O148" s="4">
        <f>M148/N148</f>
        <v>172.6875</v>
      </c>
    </row>
    <row r="149" spans="1:15" ht="12.75">
      <c r="A149" s="16" t="s">
        <v>192</v>
      </c>
      <c r="B149" s="16" t="s">
        <v>193</v>
      </c>
      <c r="C149" s="2" t="s">
        <v>194</v>
      </c>
      <c r="D149" s="1" t="s">
        <v>191</v>
      </c>
      <c r="E149" s="1">
        <v>687</v>
      </c>
      <c r="F149" s="1">
        <v>866</v>
      </c>
      <c r="M149" s="10">
        <f>E149+F149+G149+H149+I149+J149+K149+L149</f>
        <v>1553</v>
      </c>
      <c r="N149" s="1">
        <v>9</v>
      </c>
      <c r="O149" s="4">
        <f>M149/N149</f>
        <v>172.55555555555554</v>
      </c>
    </row>
    <row r="150" spans="1:15" ht="12.75">
      <c r="A150" s="9" t="s">
        <v>166</v>
      </c>
      <c r="B150" s="9" t="s">
        <v>167</v>
      </c>
      <c r="C150" s="2" t="s">
        <v>168</v>
      </c>
      <c r="D150" s="1" t="s">
        <v>212</v>
      </c>
      <c r="E150" s="1">
        <v>1017</v>
      </c>
      <c r="F150" s="1">
        <v>708</v>
      </c>
      <c r="M150" s="10">
        <f>E150+F150+G150+H150+I150+J150+K150+L150</f>
        <v>1725</v>
      </c>
      <c r="N150" s="1">
        <v>10</v>
      </c>
      <c r="O150" s="4">
        <f>M150/N150</f>
        <v>172.5</v>
      </c>
    </row>
    <row r="151" spans="1:15" ht="12.75">
      <c r="A151" s="16" t="s">
        <v>575</v>
      </c>
      <c r="B151" s="16" t="s">
        <v>15</v>
      </c>
      <c r="C151" s="2" t="s">
        <v>637</v>
      </c>
      <c r="D151" s="1" t="s">
        <v>226</v>
      </c>
      <c r="E151" s="1">
        <v>685</v>
      </c>
      <c r="M151" s="10">
        <f>E151+F151+G151+H151+I151+J151+K151+L151</f>
        <v>685</v>
      </c>
      <c r="N151" s="1">
        <v>4</v>
      </c>
      <c r="O151" s="4">
        <f>M151/N151</f>
        <v>171.25</v>
      </c>
    </row>
    <row r="152" spans="1:15" ht="12.75">
      <c r="A152" s="16" t="s">
        <v>763</v>
      </c>
      <c r="B152" s="16" t="s">
        <v>533</v>
      </c>
      <c r="C152" s="2" t="s">
        <v>900</v>
      </c>
      <c r="D152" s="1" t="s">
        <v>760</v>
      </c>
      <c r="F152" s="1">
        <v>854</v>
      </c>
      <c r="M152" s="10">
        <f>E152+F152+G152+H152+I152+J152+K152+L152</f>
        <v>854</v>
      </c>
      <c r="N152" s="1">
        <v>5</v>
      </c>
      <c r="O152" s="4">
        <f>M152/N152</f>
        <v>170.8</v>
      </c>
    </row>
    <row r="153" spans="1:15" ht="12.75">
      <c r="A153" s="16" t="s">
        <v>587</v>
      </c>
      <c r="B153" s="16" t="s">
        <v>588</v>
      </c>
      <c r="C153" s="2" t="s">
        <v>589</v>
      </c>
      <c r="D153" s="1" t="s">
        <v>214</v>
      </c>
      <c r="E153" s="1">
        <v>1023</v>
      </c>
      <c r="F153" s="1">
        <v>1214</v>
      </c>
      <c r="G153" s="1">
        <v>146</v>
      </c>
      <c r="M153" s="10">
        <f>E153+F153+G153+H153+I153+J153+K153+L153</f>
        <v>2383</v>
      </c>
      <c r="N153" s="1">
        <v>14</v>
      </c>
      <c r="O153" s="4">
        <f>M153/N153</f>
        <v>170.21428571428572</v>
      </c>
    </row>
    <row r="154" spans="1:15" ht="12.75">
      <c r="A154" s="16" t="s">
        <v>490</v>
      </c>
      <c r="B154" s="16" t="s">
        <v>350</v>
      </c>
      <c r="C154" s="2" t="s">
        <v>351</v>
      </c>
      <c r="D154" s="1" t="s">
        <v>489</v>
      </c>
      <c r="E154" s="1">
        <v>679</v>
      </c>
      <c r="M154" s="10">
        <f>E154+F154+G154+H154+I154+J154+K154+L154</f>
        <v>679</v>
      </c>
      <c r="N154" s="1">
        <v>4</v>
      </c>
      <c r="O154" s="4">
        <f>M154/N154</f>
        <v>169.75</v>
      </c>
    </row>
    <row r="155" spans="1:15" ht="12.75">
      <c r="A155" s="9" t="s">
        <v>431</v>
      </c>
      <c r="B155" s="9" t="s">
        <v>432</v>
      </c>
      <c r="C155" s="2" t="s">
        <v>433</v>
      </c>
      <c r="D155" s="1" t="s">
        <v>430</v>
      </c>
      <c r="E155" s="1">
        <v>984</v>
      </c>
      <c r="F155" s="1">
        <v>369</v>
      </c>
      <c r="M155" s="10">
        <f>E155+F155+G155+H155+I155+J155+K155+L155</f>
        <v>1353</v>
      </c>
      <c r="N155" s="1">
        <v>8</v>
      </c>
      <c r="O155" s="4">
        <f>M155/N155</f>
        <v>169.125</v>
      </c>
    </row>
    <row r="156" spans="1:15" ht="12.75">
      <c r="A156" s="9" t="s">
        <v>860</v>
      </c>
      <c r="B156" s="9" t="s">
        <v>861</v>
      </c>
      <c r="C156" s="2" t="s">
        <v>862</v>
      </c>
      <c r="D156" s="1" t="s">
        <v>234</v>
      </c>
      <c r="F156" s="1">
        <v>1212</v>
      </c>
      <c r="G156" s="1">
        <v>1148</v>
      </c>
      <c r="H156" s="1">
        <v>835</v>
      </c>
      <c r="M156" s="10">
        <f>E156+F156+G156+H156+I156+J156+K156+L156</f>
        <v>3195</v>
      </c>
      <c r="N156" s="1">
        <v>19</v>
      </c>
      <c r="O156" s="4">
        <f>M156/N156</f>
        <v>168.1578947368421</v>
      </c>
    </row>
    <row r="157" spans="1:15" ht="12.75">
      <c r="A157" s="9" t="s">
        <v>772</v>
      </c>
      <c r="B157" s="9" t="s">
        <v>81</v>
      </c>
      <c r="C157" s="2" t="s">
        <v>773</v>
      </c>
      <c r="D157" s="1" t="s">
        <v>169</v>
      </c>
      <c r="E157" s="1">
        <v>839</v>
      </c>
      <c r="M157" s="10">
        <f>E157+F157+G157+H157+I157+J157+K157+L157</f>
        <v>839</v>
      </c>
      <c r="N157" s="1">
        <v>5</v>
      </c>
      <c r="O157" s="4">
        <f>M157/N157</f>
        <v>167.8</v>
      </c>
    </row>
    <row r="158" spans="1:15" ht="12.75">
      <c r="A158" s="9" t="s">
        <v>339</v>
      </c>
      <c r="B158" s="9" t="s">
        <v>171</v>
      </c>
      <c r="C158" s="2" t="s">
        <v>340</v>
      </c>
      <c r="D158" s="1" t="s">
        <v>796</v>
      </c>
      <c r="E158" s="1">
        <v>1041</v>
      </c>
      <c r="F158" s="1">
        <v>633</v>
      </c>
      <c r="M158" s="10">
        <f>E158+F158+G158+H158+I158+J158+K158+L158</f>
        <v>1674</v>
      </c>
      <c r="N158" s="1">
        <v>10</v>
      </c>
      <c r="O158" s="4">
        <f>M158/N158</f>
        <v>167.4</v>
      </c>
    </row>
    <row r="159" spans="1:15" ht="12.75">
      <c r="A159" s="16" t="s">
        <v>346</v>
      </c>
      <c r="B159" s="16" t="s">
        <v>47</v>
      </c>
      <c r="C159" s="2" t="s">
        <v>347</v>
      </c>
      <c r="D159" s="1" t="s">
        <v>357</v>
      </c>
      <c r="E159" s="1">
        <v>500</v>
      </c>
      <c r="M159" s="10">
        <f>E159+F159+G159+H159+I159+J159+K159+L159</f>
        <v>500</v>
      </c>
      <c r="N159" s="1">
        <v>3</v>
      </c>
      <c r="O159" s="4">
        <f>M159/N159</f>
        <v>166.66666666666666</v>
      </c>
    </row>
    <row r="160" spans="1:15" ht="12.75">
      <c r="A160" s="9" t="s">
        <v>483</v>
      </c>
      <c r="B160" s="9" t="s">
        <v>30</v>
      </c>
      <c r="C160" s="2" t="s">
        <v>484</v>
      </c>
      <c r="D160" s="1" t="s">
        <v>265</v>
      </c>
      <c r="E160" s="1">
        <v>1000</v>
      </c>
      <c r="F160" s="1">
        <v>666</v>
      </c>
      <c r="M160" s="10">
        <f>E160+F160+G160+H160+I160+J160+K160+L160</f>
        <v>1666</v>
      </c>
      <c r="N160" s="1">
        <v>10</v>
      </c>
      <c r="O160" s="4">
        <f>M160/N160</f>
        <v>166.6</v>
      </c>
    </row>
    <row r="161" spans="1:15" ht="12.75">
      <c r="A161" s="16" t="s">
        <v>758</v>
      </c>
      <c r="B161" s="16" t="s">
        <v>761</v>
      </c>
      <c r="C161" s="2" t="s">
        <v>762</v>
      </c>
      <c r="D161" s="1" t="s">
        <v>760</v>
      </c>
      <c r="E161" s="1">
        <v>665</v>
      </c>
      <c r="M161" s="10">
        <f>E161+F161+G161+H161+I161+J161+K161+L161</f>
        <v>665</v>
      </c>
      <c r="N161" s="1">
        <v>4</v>
      </c>
      <c r="O161" s="4">
        <f>M161/N161</f>
        <v>166.25</v>
      </c>
    </row>
    <row r="162" spans="1:15" ht="12.75">
      <c r="A162" s="9" t="s">
        <v>863</v>
      </c>
      <c r="B162" s="9" t="s">
        <v>713</v>
      </c>
      <c r="C162" s="2" t="s">
        <v>864</v>
      </c>
      <c r="D162" s="1" t="s">
        <v>234</v>
      </c>
      <c r="F162" s="1">
        <v>287</v>
      </c>
      <c r="G162" s="1">
        <v>1251</v>
      </c>
      <c r="H162" s="1">
        <v>789</v>
      </c>
      <c r="M162" s="10">
        <f>E162+F162+G162+H162+I162+J162+K162+L162</f>
        <v>2327</v>
      </c>
      <c r="N162" s="1">
        <v>14</v>
      </c>
      <c r="O162" s="4">
        <f>M162/N162</f>
        <v>166.21428571428572</v>
      </c>
    </row>
    <row r="163" spans="1:15" ht="12.75">
      <c r="A163" s="9" t="s">
        <v>931</v>
      </c>
      <c r="B163" s="9" t="s">
        <v>60</v>
      </c>
      <c r="C163" s="2" t="s">
        <v>932</v>
      </c>
      <c r="D163" s="1" t="s">
        <v>372</v>
      </c>
      <c r="G163" s="1">
        <v>166</v>
      </c>
      <c r="M163" s="10">
        <f>E163+F163+G163+H163+I163+J163+K163+L163</f>
        <v>166</v>
      </c>
      <c r="N163" s="1">
        <v>1</v>
      </c>
      <c r="O163" s="4">
        <f>M163/N163</f>
        <v>166</v>
      </c>
    </row>
    <row r="164" spans="1:15" ht="12.75">
      <c r="A164" s="16" t="s">
        <v>756</v>
      </c>
      <c r="B164" s="16" t="s">
        <v>60</v>
      </c>
      <c r="C164" s="2" t="s">
        <v>757</v>
      </c>
      <c r="D164" s="1" t="s">
        <v>345</v>
      </c>
      <c r="E164" s="1">
        <v>614</v>
      </c>
      <c r="F164" s="1">
        <v>885</v>
      </c>
      <c r="G164" s="1">
        <v>156</v>
      </c>
      <c r="M164" s="10">
        <f>E164+F164+G164+H164+I164+J164+K164+L164</f>
        <v>1655</v>
      </c>
      <c r="N164" s="1">
        <v>10</v>
      </c>
      <c r="O164" s="4">
        <f>M164/N164</f>
        <v>165.5</v>
      </c>
    </row>
    <row r="165" spans="1:15" ht="12.75">
      <c r="A165" s="16" t="s">
        <v>341</v>
      </c>
      <c r="B165" s="16" t="s">
        <v>28</v>
      </c>
      <c r="C165" s="2" t="s">
        <v>342</v>
      </c>
      <c r="D165" s="1" t="s">
        <v>796</v>
      </c>
      <c r="E165" s="1">
        <v>1020</v>
      </c>
      <c r="F165" s="1">
        <v>631</v>
      </c>
      <c r="M165" s="10">
        <f>E165+F165+G165+H165+I165+J165+K165+L165</f>
        <v>1651</v>
      </c>
      <c r="N165" s="1">
        <v>10</v>
      </c>
      <c r="O165" s="4">
        <f>M165/N165</f>
        <v>165.1</v>
      </c>
    </row>
    <row r="166" spans="1:15" ht="12.75">
      <c r="A166" s="16" t="s">
        <v>946</v>
      </c>
      <c r="B166" s="16" t="s">
        <v>176</v>
      </c>
      <c r="C166" s="2" t="s">
        <v>947</v>
      </c>
      <c r="D166" s="1" t="s">
        <v>219</v>
      </c>
      <c r="G166" s="1">
        <v>327</v>
      </c>
      <c r="M166" s="10">
        <f>E166+F166+G166+H166+I166+J166+K166+L166</f>
        <v>327</v>
      </c>
      <c r="N166" s="1">
        <v>2</v>
      </c>
      <c r="O166" s="4">
        <f>M166/N166</f>
        <v>163.5</v>
      </c>
    </row>
    <row r="167" spans="1:15" ht="12.75">
      <c r="A167" s="16" t="s">
        <v>742</v>
      </c>
      <c r="B167" s="16" t="s">
        <v>38</v>
      </c>
      <c r="C167" s="2" t="s">
        <v>743</v>
      </c>
      <c r="D167" s="1" t="s">
        <v>786</v>
      </c>
      <c r="E167" s="1">
        <v>489</v>
      </c>
      <c r="M167" s="10">
        <f>E167+F167+G167+H167+I167+J167+K167+L167</f>
        <v>489</v>
      </c>
      <c r="N167" s="1">
        <v>3</v>
      </c>
      <c r="O167" s="4">
        <f>M167/N167</f>
        <v>163</v>
      </c>
    </row>
    <row r="168" spans="1:15" ht="12.75">
      <c r="A168" s="16" t="s">
        <v>476</v>
      </c>
      <c r="B168" s="16" t="s">
        <v>477</v>
      </c>
      <c r="C168" s="2" t="s">
        <v>478</v>
      </c>
      <c r="D168" s="1" t="s">
        <v>212</v>
      </c>
      <c r="E168" s="1">
        <v>971</v>
      </c>
      <c r="M168" s="10">
        <f>E168+F168+G168+H168+I168+J168+K168+L168</f>
        <v>971</v>
      </c>
      <c r="N168" s="1">
        <v>6</v>
      </c>
      <c r="O168" s="4">
        <f>M168/N168</f>
        <v>161.83333333333334</v>
      </c>
    </row>
    <row r="169" spans="1:15" ht="12.75">
      <c r="A169" s="9" t="s">
        <v>865</v>
      </c>
      <c r="B169" s="9" t="s">
        <v>171</v>
      </c>
      <c r="C169" s="2" t="s">
        <v>866</v>
      </c>
      <c r="D169" s="1" t="s">
        <v>580</v>
      </c>
      <c r="F169" s="1">
        <v>647</v>
      </c>
      <c r="M169" s="10">
        <f>E169+F169+G169+H169+I169+J169+K169+L169</f>
        <v>647</v>
      </c>
      <c r="N169" s="1">
        <v>4</v>
      </c>
      <c r="O169" s="4">
        <f>M169/N169</f>
        <v>161.75</v>
      </c>
    </row>
    <row r="170" spans="1:15" ht="12.75">
      <c r="A170" s="16" t="s">
        <v>765</v>
      </c>
      <c r="B170" s="16" t="s">
        <v>56</v>
      </c>
      <c r="C170" s="2" t="s">
        <v>766</v>
      </c>
      <c r="D170" s="1" t="s">
        <v>760</v>
      </c>
      <c r="E170" s="1">
        <v>1137</v>
      </c>
      <c r="F170" s="1">
        <v>637</v>
      </c>
      <c r="M170" s="10">
        <f>E170+F170+G170+H170+I170+J170+K170+L170</f>
        <v>1774</v>
      </c>
      <c r="N170" s="1">
        <v>11</v>
      </c>
      <c r="O170" s="4">
        <f>M170/N170</f>
        <v>161.27272727272728</v>
      </c>
    </row>
    <row r="171" spans="1:15" ht="12.75">
      <c r="A171" s="16" t="s">
        <v>937</v>
      </c>
      <c r="B171" s="16" t="s">
        <v>174</v>
      </c>
      <c r="C171" s="2" t="s">
        <v>749</v>
      </c>
      <c r="D171" s="1" t="s">
        <v>748</v>
      </c>
      <c r="E171" s="1">
        <v>1039</v>
      </c>
      <c r="F171" s="1">
        <v>762</v>
      </c>
      <c r="G171" s="1">
        <v>776</v>
      </c>
      <c r="M171" s="10">
        <f>E171+F171+G171+H171+I171+J171+K171+L171</f>
        <v>2577</v>
      </c>
      <c r="N171" s="1">
        <v>16</v>
      </c>
      <c r="O171" s="4">
        <f>M171/N171</f>
        <v>161.0625</v>
      </c>
    </row>
    <row r="172" spans="1:15" ht="12.75">
      <c r="A172" s="16" t="s">
        <v>330</v>
      </c>
      <c r="B172" s="16" t="s">
        <v>38</v>
      </c>
      <c r="C172" s="2" t="s">
        <v>331</v>
      </c>
      <c r="D172" s="1" t="s">
        <v>234</v>
      </c>
      <c r="E172" s="1">
        <v>717</v>
      </c>
      <c r="F172" s="1">
        <v>880</v>
      </c>
      <c r="H172" s="1">
        <v>335</v>
      </c>
      <c r="M172" s="10">
        <f>E172+F172+G172+H172+I172+J172+K172+L172</f>
        <v>1932</v>
      </c>
      <c r="N172" s="1">
        <v>12</v>
      </c>
      <c r="O172" s="4">
        <f>M172/N172</f>
        <v>161</v>
      </c>
    </row>
    <row r="173" spans="1:15" ht="12.75">
      <c r="A173" s="9" t="s">
        <v>867</v>
      </c>
      <c r="B173" s="9" t="s">
        <v>258</v>
      </c>
      <c r="C173" s="2" t="s">
        <v>868</v>
      </c>
      <c r="D173" s="1" t="s">
        <v>580</v>
      </c>
      <c r="F173" s="1">
        <v>801</v>
      </c>
      <c r="M173" s="10">
        <f>E173+F173+G173+H173+I173+J173+K173+L173</f>
        <v>801</v>
      </c>
      <c r="N173" s="1">
        <v>5</v>
      </c>
      <c r="O173" s="4">
        <f>M173/N173</f>
        <v>160.2</v>
      </c>
    </row>
    <row r="174" spans="1:15" ht="12.75">
      <c r="A174" s="16" t="s">
        <v>716</v>
      </c>
      <c r="B174" s="16" t="s">
        <v>740</v>
      </c>
      <c r="C174" s="2" t="s">
        <v>741</v>
      </c>
      <c r="D174" s="1" t="s">
        <v>786</v>
      </c>
      <c r="E174" s="1">
        <v>626</v>
      </c>
      <c r="M174" s="10">
        <f>E174+F174+G174+H174+I174+J174+K174+L174</f>
        <v>626</v>
      </c>
      <c r="N174" s="1">
        <v>4</v>
      </c>
      <c r="O174" s="4">
        <f>M174/N174</f>
        <v>156.5</v>
      </c>
    </row>
    <row r="175" spans="1:15" ht="12.75">
      <c r="A175" s="16" t="s">
        <v>575</v>
      </c>
      <c r="B175" s="16" t="s">
        <v>45</v>
      </c>
      <c r="C175" s="2" t="s">
        <v>576</v>
      </c>
      <c r="D175" s="1" t="s">
        <v>226</v>
      </c>
      <c r="E175" s="1">
        <v>623</v>
      </c>
      <c r="M175" s="10">
        <f>E175+F175+G175+H175+I175+J175+K175+L175</f>
        <v>623</v>
      </c>
      <c r="N175" s="1">
        <v>4</v>
      </c>
      <c r="O175" s="4">
        <f>M175/N175</f>
        <v>155.75</v>
      </c>
    </row>
    <row r="176" spans="1:15" ht="12.75">
      <c r="A176" s="16" t="s">
        <v>494</v>
      </c>
      <c r="B176" s="16" t="s">
        <v>115</v>
      </c>
      <c r="C176" s="2" t="s">
        <v>495</v>
      </c>
      <c r="D176" s="1" t="s">
        <v>169</v>
      </c>
      <c r="E176" s="1">
        <v>308</v>
      </c>
      <c r="M176" s="10">
        <f>E176+F176+G176+H176+I176+J176+K176+L176</f>
        <v>308</v>
      </c>
      <c r="N176" s="1">
        <v>2</v>
      </c>
      <c r="O176" s="4">
        <f>M176/N176</f>
        <v>154</v>
      </c>
    </row>
    <row r="177" spans="1:15" ht="12.75">
      <c r="A177" s="9" t="s">
        <v>784</v>
      </c>
      <c r="B177" s="9" t="s">
        <v>588</v>
      </c>
      <c r="C177" s="2" t="s">
        <v>785</v>
      </c>
      <c r="D177" s="1" t="s">
        <v>489</v>
      </c>
      <c r="E177" s="1">
        <v>460</v>
      </c>
      <c r="M177" s="10">
        <f>E177+F177+G177+H177+I177+J177+K177+L177</f>
        <v>460</v>
      </c>
      <c r="N177" s="1">
        <v>3</v>
      </c>
      <c r="O177" s="4">
        <f>M177/N177</f>
        <v>153.33333333333334</v>
      </c>
    </row>
    <row r="178" spans="1:15" ht="12.75">
      <c r="A178" s="9" t="s">
        <v>875</v>
      </c>
      <c r="B178" s="9" t="s">
        <v>434</v>
      </c>
      <c r="C178" s="2" t="s">
        <v>876</v>
      </c>
      <c r="D178" s="1" t="s">
        <v>430</v>
      </c>
      <c r="F178" s="1">
        <v>612</v>
      </c>
      <c r="M178" s="10">
        <f>E178+F178+G178+H178+I178+J178+K178+L178</f>
        <v>612</v>
      </c>
      <c r="N178" s="1">
        <v>4</v>
      </c>
      <c r="O178" s="4">
        <f>M178/N178</f>
        <v>153</v>
      </c>
    </row>
    <row r="179" spans="1:15" ht="12.75">
      <c r="A179" s="16" t="s">
        <v>205</v>
      </c>
      <c r="B179" s="16" t="s">
        <v>127</v>
      </c>
      <c r="C179" s="2" t="s">
        <v>358</v>
      </c>
      <c r="D179" s="1" t="s">
        <v>357</v>
      </c>
      <c r="E179" s="1">
        <v>153</v>
      </c>
      <c r="M179" s="10">
        <f>E179+F179+G179+H179+I179+J179+K179+L179</f>
        <v>153</v>
      </c>
      <c r="N179" s="1">
        <v>1</v>
      </c>
      <c r="O179" s="4">
        <f>M179/N179</f>
        <v>153</v>
      </c>
    </row>
    <row r="180" spans="1:15" ht="12.75">
      <c r="A180" s="16" t="s">
        <v>763</v>
      </c>
      <c r="B180" s="16" t="s">
        <v>34</v>
      </c>
      <c r="C180" s="2" t="s">
        <v>764</v>
      </c>
      <c r="D180" s="1" t="s">
        <v>760</v>
      </c>
      <c r="E180" s="1">
        <v>440</v>
      </c>
      <c r="F180" s="1">
        <v>169</v>
      </c>
      <c r="M180" s="10">
        <f>E180+F180+G180+H180+I180+J180+K180+L180</f>
        <v>609</v>
      </c>
      <c r="N180" s="1">
        <v>4</v>
      </c>
      <c r="O180" s="4">
        <f>M180/N180</f>
        <v>152.25</v>
      </c>
    </row>
    <row r="181" spans="1:15" ht="12.75">
      <c r="A181" s="16" t="s">
        <v>318</v>
      </c>
      <c r="B181" s="16" t="s">
        <v>110</v>
      </c>
      <c r="C181" s="2" t="s">
        <v>319</v>
      </c>
      <c r="D181" s="1" t="s">
        <v>226</v>
      </c>
      <c r="E181" s="1">
        <v>598</v>
      </c>
      <c r="M181" s="10">
        <f>E181+F181+G181+H181+I181+J181+K181+L181</f>
        <v>598</v>
      </c>
      <c r="N181" s="1">
        <v>4</v>
      </c>
      <c r="O181" s="4">
        <f>M181/N181</f>
        <v>149.5</v>
      </c>
    </row>
    <row r="182" spans="1:15" ht="12.75">
      <c r="A182" s="16" t="s">
        <v>220</v>
      </c>
      <c r="B182" s="16" t="s">
        <v>197</v>
      </c>
      <c r="C182" s="2" t="s">
        <v>298</v>
      </c>
      <c r="D182" s="1" t="s">
        <v>786</v>
      </c>
      <c r="E182" s="1">
        <v>145</v>
      </c>
      <c r="M182" s="10">
        <f>E182+F182+G182+H182+I182+J182+K182+L182</f>
        <v>145</v>
      </c>
      <c r="N182" s="1">
        <v>1</v>
      </c>
      <c r="O182" s="4">
        <f>M182/N182</f>
        <v>145</v>
      </c>
    </row>
    <row r="183" spans="1:15" ht="12.75">
      <c r="A183" s="9" t="s">
        <v>216</v>
      </c>
      <c r="B183" s="9" t="s">
        <v>436</v>
      </c>
      <c r="C183" s="2" t="s">
        <v>435</v>
      </c>
      <c r="D183" s="1" t="s">
        <v>430</v>
      </c>
      <c r="E183" s="1">
        <v>832</v>
      </c>
      <c r="F183" s="1">
        <v>572</v>
      </c>
      <c r="M183" s="10">
        <f>E183+F183+G183+H183+I183+J183+K183+L183</f>
        <v>1404</v>
      </c>
      <c r="N183" s="1">
        <v>10</v>
      </c>
      <c r="O183" s="4">
        <f>M183/N183</f>
        <v>140.4</v>
      </c>
    </row>
    <row r="184" spans="1:15" ht="12.75">
      <c r="A184" s="16" t="s">
        <v>359</v>
      </c>
      <c r="B184" s="16" t="s">
        <v>215</v>
      </c>
      <c r="C184" s="2" t="s">
        <v>360</v>
      </c>
      <c r="D184" s="1" t="s">
        <v>489</v>
      </c>
      <c r="E184" s="1">
        <v>135</v>
      </c>
      <c r="M184" s="10">
        <f>E184+F184+G184+H184+I184+J184+K184+L184</f>
        <v>135</v>
      </c>
      <c r="N184" s="1">
        <v>1</v>
      </c>
      <c r="O184" s="4">
        <f>M184/N184</f>
        <v>135</v>
      </c>
    </row>
    <row r="185" spans="1:15" ht="12.75">
      <c r="A185" s="9" t="s">
        <v>91</v>
      </c>
      <c r="B185" s="9" t="s">
        <v>877</v>
      </c>
      <c r="C185" s="2" t="s">
        <v>878</v>
      </c>
      <c r="D185" s="1" t="s">
        <v>430</v>
      </c>
      <c r="F185" s="1">
        <v>267</v>
      </c>
      <c r="M185" s="10">
        <f>E185+F185+G185+H185+I185+J185+K185+L185</f>
        <v>267</v>
      </c>
      <c r="N185" s="1">
        <v>2</v>
      </c>
      <c r="O185" s="4">
        <f>M185/N185</f>
        <v>133.5</v>
      </c>
    </row>
    <row r="238" spans="2:13" ht="12.75">
      <c r="B238" s="16"/>
      <c r="M238" s="10"/>
    </row>
    <row r="239" spans="2:13" ht="12.75">
      <c r="B239" s="16"/>
      <c r="M239" s="10"/>
    </row>
    <row r="240" spans="2:13" ht="12.75">
      <c r="B240" s="16"/>
      <c r="M240" s="10"/>
    </row>
    <row r="241" spans="2:13" ht="12.75">
      <c r="B241" s="16"/>
      <c r="M241" s="10"/>
    </row>
    <row r="242" spans="1:13" ht="12.75">
      <c r="A242" s="9"/>
      <c r="B242" s="9"/>
      <c r="M242" s="10"/>
    </row>
    <row r="243" spans="2:13" ht="12.75">
      <c r="B243" s="16"/>
      <c r="M243" s="10"/>
    </row>
    <row r="244" spans="1:13" ht="12.75">
      <c r="A244" s="9"/>
      <c r="B244" s="9"/>
      <c r="M244" s="10"/>
    </row>
    <row r="245" spans="1:13" ht="12.75">
      <c r="A245" s="9"/>
      <c r="B245" s="9"/>
      <c r="M245" s="10"/>
    </row>
    <row r="246" spans="2:13" ht="12.75">
      <c r="B246" s="16"/>
      <c r="M246" s="10"/>
    </row>
    <row r="247" spans="2:13" ht="12.75">
      <c r="B247" s="16"/>
      <c r="M247" s="10"/>
    </row>
    <row r="248" spans="1:13" ht="12.75">
      <c r="A248" s="9"/>
      <c r="B248" s="9"/>
      <c r="M248" s="10"/>
    </row>
    <row r="249" spans="2:13" ht="12.75">
      <c r="B249" s="16"/>
      <c r="M249" s="10"/>
    </row>
    <row r="250" spans="2:13" ht="12.75">
      <c r="B250" s="16"/>
      <c r="M250" s="10"/>
    </row>
    <row r="251" spans="2:13" ht="12.75">
      <c r="B251" s="16"/>
      <c r="M251" s="10"/>
    </row>
    <row r="252" spans="2:13" ht="12.75">
      <c r="B252" s="16"/>
      <c r="M252" s="10"/>
    </row>
    <row r="253" spans="2:13" ht="12.75">
      <c r="B253" s="16"/>
      <c r="M253" s="10"/>
    </row>
    <row r="254" spans="2:13" ht="12.75">
      <c r="B254" s="16"/>
      <c r="M254" s="10"/>
    </row>
    <row r="255" spans="1:13" ht="12.75">
      <c r="A255" s="9"/>
      <c r="B255" s="9"/>
      <c r="M255" s="10"/>
    </row>
    <row r="256" spans="2:13" ht="12.75">
      <c r="B256" s="16"/>
      <c r="M256" s="10"/>
    </row>
    <row r="257" spans="1:13" ht="12.75">
      <c r="A257" s="9"/>
      <c r="B257" s="9"/>
      <c r="M257" s="10"/>
    </row>
    <row r="258" spans="1:13" ht="12.75">
      <c r="A258" s="9"/>
      <c r="B258" s="9"/>
      <c r="M258" s="10"/>
    </row>
    <row r="259" spans="1:13" ht="12.75">
      <c r="A259" s="9"/>
      <c r="B259" s="9"/>
      <c r="M259" s="10"/>
    </row>
    <row r="260" spans="2:13" ht="12.75">
      <c r="B260" s="16"/>
      <c r="M260" s="10"/>
    </row>
    <row r="261" spans="2:13" ht="12.75">
      <c r="B261" s="16"/>
      <c r="M261" s="10"/>
    </row>
    <row r="262" spans="1:13" ht="12.75">
      <c r="A262" s="9"/>
      <c r="B262" s="9"/>
      <c r="M262" s="10"/>
    </row>
    <row r="263" spans="2:13" ht="12.75">
      <c r="B263" s="16"/>
      <c r="M263" s="10"/>
    </row>
    <row r="264" spans="1:13" ht="12.75">
      <c r="A264" s="9"/>
      <c r="B264" s="9"/>
      <c r="M264" s="10"/>
    </row>
    <row r="265" spans="2:13" ht="12.75">
      <c r="B265" s="16"/>
      <c r="M265" s="10"/>
    </row>
    <row r="266" spans="2:13" ht="12.75">
      <c r="B266" s="16"/>
      <c r="M266" s="10"/>
    </row>
    <row r="267" spans="2:13" ht="12.75">
      <c r="B267" s="16"/>
      <c r="M267" s="10"/>
    </row>
    <row r="268" spans="2:13" ht="12.75">
      <c r="B268" s="16"/>
      <c r="M268" s="10"/>
    </row>
    <row r="269" spans="2:13" ht="12.75">
      <c r="B269" s="16"/>
      <c r="M269" s="10"/>
    </row>
    <row r="270" spans="2:13" ht="12.75">
      <c r="B270" s="16"/>
      <c r="M270" s="10"/>
    </row>
    <row r="271" spans="1:13" ht="12.75">
      <c r="A271" s="9"/>
      <c r="B271" s="9"/>
      <c r="M271" s="10"/>
    </row>
    <row r="272" spans="2:13" ht="12.75">
      <c r="B272" s="16"/>
      <c r="M272" s="10"/>
    </row>
    <row r="273" spans="1:13" ht="12.75">
      <c r="A273" s="9"/>
      <c r="B273" s="9"/>
      <c r="M273" s="10"/>
    </row>
    <row r="274" spans="1:13" ht="12.75">
      <c r="A274" s="9"/>
      <c r="B274" s="9"/>
      <c r="M274" s="10"/>
    </row>
    <row r="275" spans="2:13" ht="12.75">
      <c r="B275" s="16"/>
      <c r="M275" s="10"/>
    </row>
    <row r="276" spans="1:13" ht="12.75">
      <c r="A276" s="9"/>
      <c r="B276" s="9"/>
      <c r="M276" s="10"/>
    </row>
    <row r="277" spans="1:13" ht="12.75">
      <c r="A277" s="9"/>
      <c r="B277" s="9"/>
      <c r="M277" s="10"/>
    </row>
    <row r="278" spans="2:13" ht="12.75">
      <c r="B278" s="16"/>
      <c r="M278" s="10"/>
    </row>
    <row r="279" spans="2:13" ht="12.75">
      <c r="B279" s="16"/>
      <c r="M279" s="10"/>
    </row>
    <row r="280" spans="2:13" ht="12.75">
      <c r="B280" s="16"/>
      <c r="M280" s="10"/>
    </row>
    <row r="281" spans="2:13" ht="12.75">
      <c r="B281" s="16"/>
      <c r="M281" s="10"/>
    </row>
    <row r="282" spans="1:13" ht="12.75">
      <c r="A282" s="9"/>
      <c r="B282" s="9"/>
      <c r="M282" s="10"/>
    </row>
    <row r="283" spans="2:13" ht="12.75">
      <c r="B283" s="16"/>
      <c r="M283" s="10"/>
    </row>
    <row r="284" spans="1:13" ht="12.75">
      <c r="A284" s="9"/>
      <c r="B284" s="9"/>
      <c r="M284" s="10"/>
    </row>
    <row r="285" spans="1:13" ht="12.75">
      <c r="A285" s="9"/>
      <c r="B285" s="9"/>
      <c r="M285" s="10"/>
    </row>
    <row r="286" spans="1:13" ht="12.75">
      <c r="A286" s="9"/>
      <c r="B286" s="9"/>
      <c r="M286" s="10"/>
    </row>
    <row r="287" spans="2:13" ht="12.75">
      <c r="B287" s="16"/>
      <c r="M287" s="10"/>
    </row>
    <row r="288" spans="2:13" ht="12.75">
      <c r="B288" s="16"/>
      <c r="M288" s="10"/>
    </row>
    <row r="289" spans="2:13" ht="12.75">
      <c r="B289" s="16"/>
      <c r="M289" s="10"/>
    </row>
    <row r="290" spans="2:13" ht="12.75">
      <c r="B290" s="16"/>
      <c r="M290" s="10"/>
    </row>
    <row r="291" spans="1:13" ht="12.75">
      <c r="A291" s="9"/>
      <c r="B291" s="9"/>
      <c r="M291" s="10"/>
    </row>
    <row r="292" spans="2:13" ht="12.75">
      <c r="B292" s="16"/>
      <c r="M292" s="10"/>
    </row>
    <row r="293" spans="1:13" ht="12.75">
      <c r="A293" s="9"/>
      <c r="B293" s="9"/>
      <c r="M293" s="10"/>
    </row>
    <row r="294" spans="2:13" ht="12.75">
      <c r="B294" s="16"/>
      <c r="M294" s="10"/>
    </row>
    <row r="295" spans="2:13" ht="12.75">
      <c r="B295" s="16"/>
      <c r="M295" s="10"/>
    </row>
    <row r="296" spans="2:13" ht="12.75">
      <c r="B296" s="16"/>
      <c r="M296" s="10"/>
    </row>
    <row r="297" spans="2:13" ht="12.75">
      <c r="B297" s="16"/>
      <c r="M297" s="10"/>
    </row>
    <row r="298" spans="1:13" ht="12.75">
      <c r="A298" s="9"/>
      <c r="B298" s="9"/>
      <c r="M298" s="10"/>
    </row>
    <row r="299" spans="2:13" ht="12.75">
      <c r="B299" s="16"/>
      <c r="M299" s="10"/>
    </row>
    <row r="300" spans="2:13" ht="12.75">
      <c r="B300" s="16"/>
      <c r="M300" s="10"/>
    </row>
    <row r="301" spans="1:13" ht="12.75">
      <c r="A301" s="9"/>
      <c r="B301" s="9"/>
      <c r="M301" s="10"/>
    </row>
    <row r="302" spans="2:13" ht="12.75">
      <c r="B302" s="16"/>
      <c r="M302" s="10"/>
    </row>
    <row r="303" spans="2:13" ht="12.75">
      <c r="B303" s="16"/>
      <c r="M303" s="10"/>
    </row>
    <row r="304" spans="1:13" ht="12.75">
      <c r="A304" s="9"/>
      <c r="B304" s="9"/>
      <c r="M304" s="10"/>
    </row>
    <row r="305" spans="1:13" ht="12.75">
      <c r="A305" s="9"/>
      <c r="B305" s="9"/>
      <c r="M305" s="10"/>
    </row>
    <row r="306" spans="2:13" ht="12.75">
      <c r="B306" s="16"/>
      <c r="M306" s="10"/>
    </row>
    <row r="307" spans="1:13" ht="12.75">
      <c r="A307" s="9"/>
      <c r="B307" s="9"/>
      <c r="M307" s="10"/>
    </row>
    <row r="308" spans="2:13" ht="12.75">
      <c r="B308" s="16"/>
      <c r="M308" s="10"/>
    </row>
    <row r="309" spans="1:13" ht="12.75">
      <c r="A309" s="9"/>
      <c r="B309" s="9"/>
      <c r="M309" s="10"/>
    </row>
    <row r="310" spans="1:13" ht="12.75">
      <c r="A310" s="9"/>
      <c r="B310" s="9"/>
      <c r="M310" s="10"/>
    </row>
    <row r="311" spans="1:13" ht="12.75">
      <c r="A311" s="9"/>
      <c r="B311" s="9"/>
      <c r="M311" s="10"/>
    </row>
    <row r="312" spans="1:13" ht="12.75">
      <c r="A312" s="9"/>
      <c r="B312" s="9"/>
      <c r="M312" s="10"/>
    </row>
    <row r="313" spans="2:13" ht="12.75">
      <c r="B313" s="16"/>
      <c r="M313" s="10"/>
    </row>
    <row r="314" spans="2:13" ht="12.75">
      <c r="B314" s="16"/>
      <c r="M314" s="10"/>
    </row>
    <row r="315" spans="2:13" ht="12.75">
      <c r="B315" s="16"/>
      <c r="M315" s="10"/>
    </row>
    <row r="316" spans="2:13" ht="12.75">
      <c r="B316" s="16"/>
      <c r="M316" s="10"/>
    </row>
    <row r="317" spans="2:13" ht="12.75">
      <c r="B317" s="16"/>
      <c r="M317" s="10"/>
    </row>
    <row r="318" spans="2:13" ht="12.75">
      <c r="B318" s="16"/>
      <c r="M318" s="10"/>
    </row>
    <row r="319" spans="1:13" ht="12.75">
      <c r="A319" s="9"/>
      <c r="B319" s="9"/>
      <c r="M319" s="10"/>
    </row>
    <row r="320" spans="1:13" ht="12.75">
      <c r="A320" s="9"/>
      <c r="B320" s="9"/>
      <c r="M320" s="10"/>
    </row>
    <row r="321" spans="1:13" ht="12.75">
      <c r="A321" s="9"/>
      <c r="B321" s="9"/>
      <c r="M321" s="10"/>
    </row>
    <row r="322" spans="1:13" ht="12.75">
      <c r="A322" s="9"/>
      <c r="B322" s="9"/>
      <c r="M322" s="10"/>
    </row>
    <row r="323" spans="2:13" ht="12.75">
      <c r="B323" s="16"/>
      <c r="M323" s="10"/>
    </row>
    <row r="324" spans="1:13" ht="12.75">
      <c r="A324" s="9"/>
      <c r="B324" s="9"/>
      <c r="M324" s="10"/>
    </row>
    <row r="325" spans="2:13" ht="12.75">
      <c r="B325" s="16"/>
      <c r="M325" s="10"/>
    </row>
    <row r="326" spans="1:13" ht="12.75">
      <c r="A326" s="9"/>
      <c r="B326" s="9"/>
      <c r="M326" s="10"/>
    </row>
    <row r="327" spans="1:13" ht="12.75">
      <c r="A327" s="9"/>
      <c r="B327" s="9"/>
      <c r="M327" s="10"/>
    </row>
    <row r="328" spans="2:13" ht="12.75">
      <c r="B328" s="16"/>
      <c r="M328" s="10"/>
    </row>
    <row r="329" spans="2:13" ht="12.75">
      <c r="B329" s="16"/>
      <c r="M329" s="10"/>
    </row>
    <row r="330" spans="1:13" ht="12.75">
      <c r="A330" s="9"/>
      <c r="B330" s="9"/>
      <c r="M330" s="10"/>
    </row>
    <row r="331" spans="2:13" ht="12.75">
      <c r="B331" s="16"/>
      <c r="M331" s="10"/>
    </row>
    <row r="332" spans="1:13" ht="12.75">
      <c r="A332" s="9"/>
      <c r="B332" s="9"/>
      <c r="M332" s="10"/>
    </row>
    <row r="333" spans="2:13" ht="12.75">
      <c r="B333" s="16"/>
      <c r="M333" s="10"/>
    </row>
    <row r="334" spans="1:15" ht="12.75">
      <c r="A334"/>
      <c r="B334"/>
      <c r="C334"/>
      <c r="D334"/>
      <c r="E334"/>
      <c r="I334"/>
      <c r="J334"/>
      <c r="K334"/>
      <c r="L334"/>
      <c r="M334"/>
      <c r="N334"/>
      <c r="O334"/>
    </row>
    <row r="335" spans="1:15" ht="12.75">
      <c r="A335"/>
      <c r="B335"/>
      <c r="C335"/>
      <c r="D335"/>
      <c r="E335"/>
      <c r="I335"/>
      <c r="J335"/>
      <c r="K335"/>
      <c r="L335"/>
      <c r="M335"/>
      <c r="N335"/>
      <c r="O335"/>
    </row>
    <row r="336" spans="1:15" ht="12.75">
      <c r="A336"/>
      <c r="B336"/>
      <c r="C336"/>
      <c r="D336"/>
      <c r="E336"/>
      <c r="I336"/>
      <c r="J336"/>
      <c r="K336"/>
      <c r="L336"/>
      <c r="M336"/>
      <c r="N336"/>
      <c r="O336"/>
    </row>
    <row r="337" spans="1:15" ht="12.75">
      <c r="A337"/>
      <c r="B337"/>
      <c r="C337"/>
      <c r="D337"/>
      <c r="E337"/>
      <c r="I337"/>
      <c r="J337"/>
      <c r="K337"/>
      <c r="L337"/>
      <c r="M337"/>
      <c r="N337"/>
      <c r="O337"/>
    </row>
    <row r="338" spans="1:15" ht="12.75">
      <c r="A338"/>
      <c r="B338"/>
      <c r="C338"/>
      <c r="D338"/>
      <c r="E338"/>
      <c r="I338"/>
      <c r="J338"/>
      <c r="K338"/>
      <c r="L338"/>
      <c r="M338"/>
      <c r="N338"/>
      <c r="O338"/>
    </row>
    <row r="339" spans="1:15" ht="12.75">
      <c r="A339"/>
      <c r="B339"/>
      <c r="C339"/>
      <c r="D339"/>
      <c r="E339"/>
      <c r="I339"/>
      <c r="J339"/>
      <c r="K339"/>
      <c r="L339"/>
      <c r="M339"/>
      <c r="N339"/>
      <c r="O339"/>
    </row>
    <row r="340" spans="1:15" ht="12.75">
      <c r="A340"/>
      <c r="B340"/>
      <c r="C340"/>
      <c r="D340"/>
      <c r="E340"/>
      <c r="I340"/>
      <c r="J340"/>
      <c r="K340"/>
      <c r="L340"/>
      <c r="M340"/>
      <c r="N340"/>
      <c r="O340"/>
    </row>
    <row r="341" spans="1:15" ht="12.75">
      <c r="A341"/>
      <c r="B341"/>
      <c r="C341"/>
      <c r="D341"/>
      <c r="E341"/>
      <c r="I341"/>
      <c r="J341"/>
      <c r="K341"/>
      <c r="L341"/>
      <c r="M341"/>
      <c r="N341"/>
      <c r="O341"/>
    </row>
    <row r="342" spans="1:15" ht="12.75">
      <c r="A342"/>
      <c r="B342"/>
      <c r="C342"/>
      <c r="D342"/>
      <c r="E342"/>
      <c r="I342"/>
      <c r="J342"/>
      <c r="K342"/>
      <c r="L342"/>
      <c r="M342"/>
      <c r="N342"/>
      <c r="O342"/>
    </row>
    <row r="343" spans="1:15" ht="12.75">
      <c r="A343"/>
      <c r="B343"/>
      <c r="C343"/>
      <c r="D343"/>
      <c r="E343"/>
      <c r="I343"/>
      <c r="J343"/>
      <c r="K343"/>
      <c r="L343"/>
      <c r="M343"/>
      <c r="N343"/>
      <c r="O343"/>
    </row>
    <row r="344" spans="1:15" ht="12.75">
      <c r="A344"/>
      <c r="B344"/>
      <c r="C344"/>
      <c r="D344"/>
      <c r="E344"/>
      <c r="I344"/>
      <c r="J344"/>
      <c r="K344"/>
      <c r="L344"/>
      <c r="M344"/>
      <c r="N344"/>
      <c r="O344"/>
    </row>
    <row r="345" spans="1:15" ht="12.75">
      <c r="A345"/>
      <c r="B345"/>
      <c r="C345"/>
      <c r="D345"/>
      <c r="E345"/>
      <c r="I345"/>
      <c r="J345"/>
      <c r="K345"/>
      <c r="L345"/>
      <c r="M345"/>
      <c r="N345"/>
      <c r="O345"/>
    </row>
    <row r="346" spans="1:15" ht="12.75">
      <c r="A346"/>
      <c r="B346"/>
      <c r="C346"/>
      <c r="D346"/>
      <c r="E346"/>
      <c r="I346"/>
      <c r="J346"/>
      <c r="K346"/>
      <c r="L346"/>
      <c r="M346"/>
      <c r="N346"/>
      <c r="O346"/>
    </row>
    <row r="347" spans="1:15" ht="12.75">
      <c r="A347"/>
      <c r="B347"/>
      <c r="C347"/>
      <c r="D347"/>
      <c r="E347"/>
      <c r="I347"/>
      <c r="J347"/>
      <c r="K347"/>
      <c r="L347"/>
      <c r="M347"/>
      <c r="N347"/>
      <c r="O347"/>
    </row>
    <row r="348" spans="1:15" ht="12.75">
      <c r="A348"/>
      <c r="B348"/>
      <c r="C348"/>
      <c r="D348"/>
      <c r="E348"/>
      <c r="I348"/>
      <c r="J348"/>
      <c r="K348"/>
      <c r="L348"/>
      <c r="M348"/>
      <c r="N348"/>
      <c r="O348"/>
    </row>
    <row r="349" spans="1:15" ht="12.75">
      <c r="A349"/>
      <c r="B349"/>
      <c r="C349"/>
      <c r="D349"/>
      <c r="E349"/>
      <c r="I349"/>
      <c r="J349"/>
      <c r="K349"/>
      <c r="L349"/>
      <c r="M349"/>
      <c r="N349"/>
      <c r="O349"/>
    </row>
    <row r="350" spans="1:15" ht="12.75">
      <c r="A350"/>
      <c r="B350"/>
      <c r="C350"/>
      <c r="D350"/>
      <c r="E350"/>
      <c r="I350"/>
      <c r="J350"/>
      <c r="K350"/>
      <c r="L350"/>
      <c r="M350"/>
      <c r="N350"/>
      <c r="O350"/>
    </row>
    <row r="351" spans="1:15" ht="12.75">
      <c r="A351"/>
      <c r="B351"/>
      <c r="C351"/>
      <c r="D351"/>
      <c r="E351"/>
      <c r="I351"/>
      <c r="J351"/>
      <c r="K351"/>
      <c r="L351"/>
      <c r="M351"/>
      <c r="N351"/>
      <c r="O351"/>
    </row>
    <row r="352" spans="1:15" ht="12.75">
      <c r="A352"/>
      <c r="B352"/>
      <c r="C352"/>
      <c r="D352"/>
      <c r="E352"/>
      <c r="I352"/>
      <c r="J352"/>
      <c r="K352"/>
      <c r="L352"/>
      <c r="M352"/>
      <c r="N352"/>
      <c r="O352"/>
    </row>
    <row r="353" spans="1:15" ht="12.75">
      <c r="A353"/>
      <c r="B353"/>
      <c r="C353"/>
      <c r="D353"/>
      <c r="E353"/>
      <c r="I353"/>
      <c r="J353"/>
      <c r="K353"/>
      <c r="L353"/>
      <c r="M353"/>
      <c r="N353"/>
      <c r="O353"/>
    </row>
    <row r="354" spans="1:15" ht="12.75">
      <c r="A354"/>
      <c r="B354"/>
      <c r="C354"/>
      <c r="D354"/>
      <c r="E354"/>
      <c r="I354"/>
      <c r="J354"/>
      <c r="K354"/>
      <c r="L354"/>
      <c r="M354"/>
      <c r="N354"/>
      <c r="O354"/>
    </row>
    <row r="355" spans="1:15" ht="12.75">
      <c r="A355"/>
      <c r="B355"/>
      <c r="C355"/>
      <c r="D355"/>
      <c r="E355"/>
      <c r="I355"/>
      <c r="J355"/>
      <c r="K355"/>
      <c r="L355"/>
      <c r="M355"/>
      <c r="N355"/>
      <c r="O355"/>
    </row>
    <row r="356" spans="1:15" ht="12.75">
      <c r="A356"/>
      <c r="B356"/>
      <c r="C356"/>
      <c r="D356"/>
      <c r="E356"/>
      <c r="I356"/>
      <c r="J356"/>
      <c r="K356"/>
      <c r="L356"/>
      <c r="M356"/>
      <c r="N356"/>
      <c r="O356"/>
    </row>
    <row r="357" spans="1:15" ht="12.75">
      <c r="A357"/>
      <c r="B357"/>
      <c r="C357"/>
      <c r="D357"/>
      <c r="E357"/>
      <c r="I357"/>
      <c r="J357"/>
      <c r="K357"/>
      <c r="L357"/>
      <c r="M357"/>
      <c r="N357"/>
      <c r="O357"/>
    </row>
    <row r="358" spans="1:15" ht="12.75">
      <c r="A358"/>
      <c r="B358"/>
      <c r="C358"/>
      <c r="D358"/>
      <c r="E358"/>
      <c r="I358"/>
      <c r="J358"/>
      <c r="K358"/>
      <c r="L358"/>
      <c r="M358"/>
      <c r="N358"/>
      <c r="O358"/>
    </row>
    <row r="359" spans="1:15" ht="12.75">
      <c r="A359"/>
      <c r="B359"/>
      <c r="C359"/>
      <c r="D359"/>
      <c r="E359"/>
      <c r="I359"/>
      <c r="J359"/>
      <c r="K359"/>
      <c r="L359"/>
      <c r="M359"/>
      <c r="N359"/>
      <c r="O359"/>
    </row>
    <row r="360" spans="1:15" ht="12.75">
      <c r="A360"/>
      <c r="B360"/>
      <c r="C360"/>
      <c r="D360"/>
      <c r="E360"/>
      <c r="I360"/>
      <c r="J360"/>
      <c r="K360"/>
      <c r="L360"/>
      <c r="M360"/>
      <c r="N360"/>
      <c r="O360"/>
    </row>
    <row r="361" spans="1:15" ht="12.75">
      <c r="A361"/>
      <c r="B361"/>
      <c r="C361"/>
      <c r="D361"/>
      <c r="E361"/>
      <c r="I361"/>
      <c r="J361"/>
      <c r="K361"/>
      <c r="L361"/>
      <c r="M361"/>
      <c r="N361"/>
      <c r="O361"/>
    </row>
    <row r="362" spans="1:15" ht="12.75">
      <c r="A362"/>
      <c r="B362"/>
      <c r="C362"/>
      <c r="D362"/>
      <c r="E362"/>
      <c r="I362"/>
      <c r="J362"/>
      <c r="K362"/>
      <c r="L362"/>
      <c r="M362"/>
      <c r="N362"/>
      <c r="O362"/>
    </row>
    <row r="363" spans="1:15" ht="409.5">
      <c r="A363"/>
      <c r="B363"/>
      <c r="C363"/>
      <c r="D363"/>
      <c r="E363"/>
      <c r="I363"/>
      <c r="J363"/>
      <c r="K363"/>
      <c r="L363"/>
      <c r="M363"/>
      <c r="N363"/>
      <c r="O363"/>
    </row>
    <row r="364" spans="1:15" ht="409.5">
      <c r="A364"/>
      <c r="B364"/>
      <c r="C364"/>
      <c r="D364"/>
      <c r="E364"/>
      <c r="I364"/>
      <c r="J364"/>
      <c r="K364"/>
      <c r="L364"/>
      <c r="M364"/>
      <c r="N364"/>
      <c r="O364"/>
    </row>
    <row r="365" spans="1:15" ht="409.5">
      <c r="A365"/>
      <c r="B365"/>
      <c r="C365"/>
      <c r="D365"/>
      <c r="E365"/>
      <c r="I365"/>
      <c r="J365"/>
      <c r="K365"/>
      <c r="L365"/>
      <c r="M365"/>
      <c r="N365"/>
      <c r="O365"/>
    </row>
    <row r="366" spans="1:15" ht="409.5">
      <c r="A366"/>
      <c r="B366"/>
      <c r="C366"/>
      <c r="D366"/>
      <c r="E366"/>
      <c r="I366"/>
      <c r="J366"/>
      <c r="K366"/>
      <c r="L366"/>
      <c r="M366"/>
      <c r="N366"/>
      <c r="O366"/>
    </row>
    <row r="367" spans="1:15" ht="409.5">
      <c r="A367"/>
      <c r="B367"/>
      <c r="C367"/>
      <c r="D367"/>
      <c r="E367"/>
      <c r="I367"/>
      <c r="J367"/>
      <c r="K367"/>
      <c r="L367"/>
      <c r="M367"/>
      <c r="N367"/>
      <c r="O367"/>
    </row>
    <row r="403" ht="12" customHeight="1"/>
    <row r="404" ht="12" customHeight="1"/>
    <row r="407" spans="1:13" ht="12.75">
      <c r="A407" s="9"/>
      <c r="B407" s="9"/>
      <c r="M407" s="10"/>
    </row>
    <row r="408" spans="1:13" ht="12.75">
      <c r="A408" s="9"/>
      <c r="B408" s="9"/>
      <c r="M408" s="10"/>
    </row>
    <row r="409" spans="2:13" ht="12.75">
      <c r="B409" s="16"/>
      <c r="M409" s="10"/>
    </row>
    <row r="410" spans="2:13" ht="12.75">
      <c r="B410" s="16"/>
      <c r="M410" s="10"/>
    </row>
    <row r="411" spans="2:13" ht="12.75">
      <c r="B411" s="16"/>
      <c r="M411" s="10"/>
    </row>
    <row r="412" spans="2:13" ht="12.75">
      <c r="B412" s="16"/>
      <c r="M412" s="10"/>
    </row>
    <row r="413" spans="1:13" ht="12.75">
      <c r="A413" s="9"/>
      <c r="B413" s="9"/>
      <c r="M413" s="10"/>
    </row>
    <row r="414" spans="1:13" ht="12.75">
      <c r="A414" s="9"/>
      <c r="B414" s="9"/>
      <c r="M414" s="10"/>
    </row>
    <row r="415" spans="1:13" ht="12.75">
      <c r="A415" s="9"/>
      <c r="B415" s="9"/>
      <c r="M415" s="10"/>
    </row>
    <row r="416" spans="1:13" ht="12.75">
      <c r="A416" s="9"/>
      <c r="B416" s="9"/>
      <c r="M416" s="10"/>
    </row>
    <row r="417" spans="1:13" ht="12.75">
      <c r="A417" s="9"/>
      <c r="B417" s="9"/>
      <c r="M417" s="10"/>
    </row>
    <row r="418" spans="2:13" ht="12.75">
      <c r="B418" s="16"/>
      <c r="M418" s="10"/>
    </row>
    <row r="419" spans="2:13" ht="12.75">
      <c r="B419" s="16"/>
      <c r="M419" s="10"/>
    </row>
    <row r="420" spans="2:13" ht="12.75">
      <c r="B420" s="16"/>
      <c r="M420" s="10"/>
    </row>
    <row r="421" spans="2:13" ht="12.75">
      <c r="B421" s="16"/>
      <c r="M421" s="10"/>
    </row>
    <row r="422" spans="2:13" ht="12.75">
      <c r="B422" s="16"/>
      <c r="M422" s="10"/>
    </row>
    <row r="423" spans="2:13" ht="12.75">
      <c r="B423" s="16"/>
      <c r="M423" s="10"/>
    </row>
    <row r="424" spans="2:13" ht="12.75">
      <c r="B424" s="16"/>
      <c r="M424" s="10"/>
    </row>
    <row r="425" spans="2:13" ht="12.75">
      <c r="B425" s="16"/>
      <c r="M425" s="10"/>
    </row>
    <row r="426" spans="2:13" ht="12.75">
      <c r="B426" s="16"/>
      <c r="M426" s="10"/>
    </row>
    <row r="427" spans="1:13" ht="12.75">
      <c r="A427" s="9"/>
      <c r="B427" s="9"/>
      <c r="M427" s="10"/>
    </row>
    <row r="428" spans="1:13" ht="12.75">
      <c r="A428" s="9"/>
      <c r="B428" s="9"/>
      <c r="M428" s="10"/>
    </row>
    <row r="429" spans="2:13" ht="12.75">
      <c r="B429" s="16"/>
      <c r="M429" s="10"/>
    </row>
    <row r="430" spans="2:13" ht="12.75">
      <c r="B430" s="16"/>
      <c r="M430" s="10"/>
    </row>
    <row r="431" spans="2:13" ht="12.75">
      <c r="B431" s="16"/>
      <c r="M431" s="10"/>
    </row>
    <row r="432" spans="2:13" ht="12.75">
      <c r="B432" s="16"/>
      <c r="M432" s="10"/>
    </row>
    <row r="433" spans="2:13" ht="12.75">
      <c r="B433" s="16"/>
      <c r="M433" s="10"/>
    </row>
    <row r="434" spans="2:13" ht="12.75">
      <c r="B434" s="16"/>
      <c r="M434" s="10"/>
    </row>
    <row r="435" spans="2:13" ht="12.75">
      <c r="B435" s="16"/>
      <c r="M435" s="10"/>
    </row>
    <row r="436" spans="1:13" ht="12.75">
      <c r="A436" s="9"/>
      <c r="B436" s="9"/>
      <c r="M436" s="10"/>
    </row>
    <row r="437" spans="1:13" ht="12.75">
      <c r="A437" s="9"/>
      <c r="B437" s="9"/>
      <c r="M437" s="10"/>
    </row>
    <row r="438" spans="2:13" ht="12.75">
      <c r="B438" s="16"/>
      <c r="M438" s="10"/>
    </row>
    <row r="439" spans="2:13" ht="12.75">
      <c r="B439" s="16"/>
      <c r="M439" s="10"/>
    </row>
    <row r="440" spans="2:13" ht="12.75">
      <c r="B440" s="16"/>
      <c r="M440" s="10"/>
    </row>
    <row r="441" spans="2:13" ht="12.75">
      <c r="B441" s="16"/>
      <c r="M441" s="10"/>
    </row>
    <row r="442" spans="2:13" ht="12.75">
      <c r="B442" s="16"/>
      <c r="M442" s="10"/>
    </row>
    <row r="443" spans="2:13" ht="12.75">
      <c r="B443" s="16"/>
      <c r="M443" s="10"/>
    </row>
    <row r="444" spans="2:13" ht="12.75">
      <c r="B444" s="16"/>
      <c r="M444" s="10"/>
    </row>
    <row r="445" spans="2:13" ht="12.75">
      <c r="B445" s="16"/>
      <c r="M445" s="10"/>
    </row>
    <row r="446" spans="2:13" ht="12.75">
      <c r="B446" s="16"/>
      <c r="M446" s="10"/>
    </row>
    <row r="447" spans="2:13" ht="12.75">
      <c r="B447" s="16"/>
      <c r="M447" s="10"/>
    </row>
    <row r="448" spans="2:13" ht="12.75">
      <c r="B448" s="16"/>
      <c r="M448" s="10"/>
    </row>
    <row r="449" spans="2:13" ht="12.75">
      <c r="B449" s="16"/>
      <c r="M449" s="10"/>
    </row>
    <row r="450" spans="2:13" ht="12.75">
      <c r="B450" s="16"/>
      <c r="M450" s="10"/>
    </row>
    <row r="451" spans="2:13" ht="12.75">
      <c r="B451" s="16"/>
      <c r="M451" s="10"/>
    </row>
    <row r="452" spans="2:13" ht="12.75">
      <c r="B452" s="16"/>
      <c r="M452" s="10"/>
    </row>
    <row r="453" spans="2:13" ht="12.75">
      <c r="B453" s="16"/>
      <c r="M453" s="10"/>
    </row>
    <row r="454" spans="2:13" ht="12.75">
      <c r="B454" s="16"/>
      <c r="M454" s="10"/>
    </row>
    <row r="455" spans="1:13" ht="12.75">
      <c r="A455" s="9"/>
      <c r="B455" s="9"/>
      <c r="M455" s="10"/>
    </row>
    <row r="456" spans="1:13" ht="12.75">
      <c r="A456" s="9"/>
      <c r="B456" s="9"/>
      <c r="M456" s="10"/>
    </row>
    <row r="457" spans="1:13" ht="12.75">
      <c r="A457" s="9"/>
      <c r="B457" s="9"/>
      <c r="M457" s="10"/>
    </row>
    <row r="458" spans="1:13" ht="12.75">
      <c r="A458" s="9"/>
      <c r="B458" s="9"/>
      <c r="M458" s="10"/>
    </row>
    <row r="459" spans="1:13" ht="12.75">
      <c r="A459" s="9"/>
      <c r="B459" s="9"/>
      <c r="M459" s="10"/>
    </row>
    <row r="460" spans="1:13" ht="12.75">
      <c r="A460" s="9"/>
      <c r="B460" s="9"/>
      <c r="M460" s="10"/>
    </row>
    <row r="461" spans="1:13" ht="12.75">
      <c r="A461" s="9"/>
      <c r="B461" s="9"/>
      <c r="M461" s="10"/>
    </row>
    <row r="462" spans="1:13" ht="12.75">
      <c r="A462" s="9"/>
      <c r="B462" s="9"/>
      <c r="M462" s="10"/>
    </row>
    <row r="463" spans="2:13" ht="12.75">
      <c r="B463" s="16"/>
      <c r="M463" s="10"/>
    </row>
    <row r="464" spans="2:13" ht="12.75">
      <c r="B464" s="16"/>
      <c r="M464" s="10"/>
    </row>
    <row r="465" spans="2:13" ht="12.75">
      <c r="B465" s="16"/>
      <c r="M465" s="10"/>
    </row>
    <row r="466" spans="2:13" ht="409.5">
      <c r="B466" s="16"/>
      <c r="M466" s="10"/>
    </row>
    <row r="467" spans="2:13" ht="409.5">
      <c r="B467" s="16"/>
      <c r="M467" s="10"/>
    </row>
    <row r="468" spans="2:13" ht="409.5">
      <c r="B468" s="16"/>
      <c r="M468" s="10"/>
    </row>
    <row r="469" spans="2:13" ht="12.75">
      <c r="B469" s="16"/>
      <c r="M469" s="10"/>
    </row>
    <row r="470" spans="2:13" ht="12.75">
      <c r="B470" s="16"/>
      <c r="M470" s="10"/>
    </row>
    <row r="474" spans="2:13" ht="12.75">
      <c r="B474" s="16"/>
      <c r="M474" s="10"/>
    </row>
    <row r="475" spans="2:13" ht="12.75">
      <c r="B475" s="16"/>
      <c r="M475" s="10"/>
    </row>
    <row r="476" spans="2:13" ht="12.75">
      <c r="B476" s="16"/>
      <c r="M476" s="10"/>
    </row>
    <row r="477" spans="2:13" ht="409.5">
      <c r="B477" s="16"/>
      <c r="M477" s="10"/>
    </row>
    <row r="478" spans="2:13" ht="409.5">
      <c r="B478" s="16"/>
      <c r="M478" s="10"/>
    </row>
    <row r="479" spans="2:13" ht="409.5">
      <c r="B479" s="16"/>
      <c r="M479" s="10"/>
    </row>
    <row r="480" spans="2:13" ht="409.5">
      <c r="B480" s="16"/>
      <c r="M480" s="10"/>
    </row>
    <row r="481" spans="2:13" ht="409.5">
      <c r="B481" s="16"/>
      <c r="M481" s="10"/>
    </row>
    <row r="514" spans="2:13" ht="12.75">
      <c r="B514" s="16"/>
      <c r="M514" s="10"/>
    </row>
    <row r="515" ht="12.75">
      <c r="B515" s="16"/>
    </row>
    <row r="516" ht="12.75">
      <c r="B516" s="16"/>
    </row>
    <row r="517" spans="2:5" ht="12.75">
      <c r="B517" s="16"/>
      <c r="E517" s="1" t="s">
        <v>235</v>
      </c>
    </row>
    <row r="518" ht="12.75">
      <c r="B518" s="16"/>
    </row>
    <row r="519" ht="12.75">
      <c r="B519" s="16"/>
    </row>
    <row r="520" ht="12.75">
      <c r="B520" s="16"/>
    </row>
    <row r="521" ht="12.75">
      <c r="B521" s="16"/>
    </row>
    <row r="522" ht="12.75">
      <c r="B522" s="16"/>
    </row>
    <row r="523" ht="12.75">
      <c r="B523" s="16"/>
    </row>
    <row r="524" ht="12.75">
      <c r="B524" s="16"/>
    </row>
    <row r="525" ht="12.75">
      <c r="B525" s="16"/>
    </row>
    <row r="526" ht="12.75">
      <c r="B526" s="16"/>
    </row>
    <row r="527" ht="12.75">
      <c r="B527" s="16"/>
    </row>
    <row r="528" ht="12.75">
      <c r="B528" s="16"/>
    </row>
    <row r="529" ht="12.75">
      <c r="B529" s="16"/>
    </row>
    <row r="530" ht="12.75">
      <c r="B530" s="16"/>
    </row>
    <row r="531" ht="12.75">
      <c r="B531" s="16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Rechenberg</dc:creator>
  <cp:keywords/>
  <dc:description/>
  <cp:lastModifiedBy>Dieter Rechenberg</cp:lastModifiedBy>
  <dcterms:created xsi:type="dcterms:W3CDTF">2011-11-03T19:24:12Z</dcterms:created>
  <dcterms:modified xsi:type="dcterms:W3CDTF">2016-06-05T10:14:35Z</dcterms:modified>
  <cp:category/>
  <cp:version/>
  <cp:contentType/>
  <cp:contentStatus/>
</cp:coreProperties>
</file>