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<sst xmlns="http://schemas.openxmlformats.org/spreadsheetml/2006/main" count="1839" uniqueCount="108">
  <si>
    <t>Tabelle der Bereichsliga Süd 1 - Damen</t>
  </si>
  <si>
    <t>Spieltag</t>
  </si>
  <si>
    <t>Datum:</t>
  </si>
  <si>
    <t>Anlage:</t>
  </si>
  <si>
    <t>City Augsburg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</si>
  <si>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</si>
  <si>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</si>
  <si>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</si>
  <si>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</si>
  <si>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</si>
  <si>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</si>
  <si>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</si>
  <si>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</si>
  <si>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BK-München 3</t>
  </si>
  <si>
    <t>City-Bowling Aug 1</t>
  </si>
  <si>
    <t>Murmels N-U 1</t>
  </si>
  <si>
    <t>Olching 1</t>
  </si>
  <si>
    <t>Tiger Aug 1</t>
  </si>
  <si>
    <t>EPA München 3</t>
  </si>
  <si>
    <t>Condor München 1</t>
  </si>
  <si>
    <t xml:space="preserve"> </t>
  </si>
  <si>
    <t>Neue Tabelle</t>
  </si>
  <si>
    <t>Beste Spieler/in des Tages</t>
  </si>
  <si>
    <t>Name, Vorname</t>
  </si>
  <si>
    <t>Club</t>
  </si>
  <si>
    <t>1.</t>
  </si>
  <si>
    <t>Cremer, Nina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</si>
  <si>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</si>
  <si>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</si>
  <si>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</si>
  <si>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</si>
  <si>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</si>
  <si>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</si>
  <si>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Bereichsliga Süd 1 - Damen</t>
  </si>
  <si>
    <t/>
  </si>
  <si>
    <t>Bereichsliga Süd 1 - Damen</t>
  </si>
  <si>
    <t>Sektion Bowling Ligarunde 2015/16</t>
  </si>
  <si>
    <t>Team:</t>
  </si>
  <si>
    <t>Neuer Stand</t>
  </si>
  <si>
    <t>Liga:</t>
  </si>
  <si>
    <t>Schäfer, Notburga</t>
  </si>
  <si>
    <t>Dietrich, Ulrike</t>
  </si>
  <si>
    <t>Obeth, Gudrun</t>
  </si>
  <si>
    <t>Gantner, Jasmin</t>
  </si>
  <si>
    <t>Faßold, Ruth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</si>
  <si>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</si>
  <si>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</si>
  <si>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</si>
  <si>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</si>
  <si>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</si>
  <si>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</si>
  <si>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</si>
  <si>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</si>
  <si>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</si>
  <si>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</si>
  <si>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</si>
  <si>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</si>
  <si>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</si>
  <si>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</si>
  <si>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</si>
  <si>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</si>
  <si>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</si>
  <si>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Wünsch, Marion</t>
  </si>
  <si>
    <t>Wiedemann, Bianca</t>
  </si>
  <si>
    <t>Wink, Renate</t>
  </si>
  <si>
    <t>Qualmann, Katja</t>
  </si>
  <si>
    <t>Waigel, Petra</t>
  </si>
  <si>
    <t>Filip, Angelica</t>
  </si>
  <si>
    <t>Schnabel, Erika</t>
  </si>
  <si>
    <t>Flint, Dagmad</t>
  </si>
  <si>
    <t>Beyer, Diana</t>
  </si>
  <si>
    <t>Fischer, Christin</t>
  </si>
  <si>
    <t>Huber, Sandra</t>
  </si>
  <si>
    <t xml:space="preserve">Putzig , Nathalie   </t>
  </si>
  <si>
    <t>Heide, Michelle</t>
  </si>
  <si>
    <t>Seydel, Anja</t>
  </si>
  <si>
    <t>Thumhart, Vicky</t>
  </si>
  <si>
    <t>Schulz, Carolin</t>
  </si>
  <si>
    <t>Schulz, Valerie</t>
  </si>
  <si>
    <t>Netter, Lina</t>
  </si>
  <si>
    <t>Tiefenböck, Martha</t>
  </si>
  <si>
    <t>Wotke, Lisa</t>
  </si>
  <si>
    <t>Schaschl, Margit</t>
  </si>
  <si>
    <t>Groll, Natalie</t>
  </si>
  <si>
    <t>Mischor, Sabrina</t>
  </si>
  <si>
    <t>Strahl, Pakwipa</t>
  </si>
  <si>
    <t>Stöckner, Roswitha</t>
  </si>
  <si>
    <t>Kramer, Sabrina</t>
  </si>
  <si>
    <t>Segner, Antje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</si>
  <si>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</si>
  <si>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</si>
  <si>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</si>
  <si>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</si>
  <si>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</si>
  <si>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</si>
  <si>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</si>
  <si>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</si>
  <si>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Süd 1 - Damen</t>
  </si>
  <si>
    <t>EDV</t>
  </si>
  <si>
    <t>Name</t>
  </si>
  <si>
    <t>Team</t>
  </si>
  <si>
    <t>Sp</t>
  </si>
  <si>
    <t>Gesamtschnittliste Bereichsliga Süd 1 - Damen</t>
  </si>
  <si>
    <t>Mindestspiele für Wertung</t>
  </si>
  <si>
    <t>Wirtz, Ute</t>
  </si>
  <si>
    <t>Baur, Anita</t>
  </si>
  <si>
    <t>Steinlein, Heidi</t>
  </si>
  <si>
    <t>Meier, Jaqueline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</si>
</sst>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reichsliga%20Damen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2</v>
      </c>
      <c r="C5" s="4" t="s">
        <v>1</v>
      </c>
      <c r="F5" s="6" t="s">
        <v>2</v>
      </c>
      <c r="G5" s="128">
        <v>42288</v>
      </c>
      <c r="H5" s="129"/>
      <c r="I5" s="7"/>
      <c r="J5" s="7"/>
      <c r="T5" s="8">
        <v>1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4598</v>
      </c>
      <c r="G10" s="17">
        <v>14</v>
      </c>
      <c r="H10" s="17">
        <v>8</v>
      </c>
      <c r="I10" s="17">
        <v>22</v>
      </c>
      <c r="J10" s="17">
        <v>28</v>
      </c>
      <c r="K10" s="18">
        <v>164.21428571428572</v>
      </c>
      <c r="L10" s="17">
        <v>4672</v>
      </c>
      <c r="M10" s="17">
        <v>10</v>
      </c>
      <c r="N10" s="17">
        <v>8</v>
      </c>
      <c r="O10" s="17">
        <v>18</v>
      </c>
      <c r="P10" s="17">
        <v>28</v>
      </c>
      <c r="Q10" s="19">
        <v>166.85714285714286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4556</v>
      </c>
      <c r="G11" s="17">
        <v>12</v>
      </c>
      <c r="H11" s="17">
        <v>7</v>
      </c>
      <c r="I11" s="17">
        <v>19</v>
      </c>
      <c r="J11" s="17">
        <v>28</v>
      </c>
      <c r="K11" s="18">
        <v>162.71428571428572</v>
      </c>
      <c r="L11" s="17">
        <v>4479</v>
      </c>
      <c r="M11" s="17">
        <v>14</v>
      </c>
      <c r="N11" s="17">
        <v>7</v>
      </c>
      <c r="O11" s="17">
        <v>21</v>
      </c>
      <c r="P11" s="17">
        <v>28</v>
      </c>
      <c r="Q11" s="19">
        <v>159.96428571428572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4369</v>
      </c>
      <c r="G12" s="17">
        <v>10</v>
      </c>
      <c r="H12" s="17">
        <v>6</v>
      </c>
      <c r="I12" s="17">
        <v>16</v>
      </c>
      <c r="J12" s="17">
        <v>28</v>
      </c>
      <c r="K12" s="18">
        <v>156.03571428571428</v>
      </c>
      <c r="L12" s="17">
        <v>4475</v>
      </c>
      <c r="M12" s="17">
        <v>10</v>
      </c>
      <c r="N12" s="17">
        <v>6</v>
      </c>
      <c r="O12" s="17">
        <v>16</v>
      </c>
      <c r="P12" s="17">
        <v>28</v>
      </c>
      <c r="Q12" s="19">
        <v>159.82142857142858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4322</v>
      </c>
      <c r="G13" s="17">
        <v>6</v>
      </c>
      <c r="H13" s="17">
        <v>5</v>
      </c>
      <c r="I13" s="17">
        <v>11</v>
      </c>
      <c r="J13" s="17">
        <v>28</v>
      </c>
      <c r="K13" s="18">
        <v>154.35714285714286</v>
      </c>
      <c r="L13" s="17">
        <v>4187</v>
      </c>
      <c r="M13" s="17">
        <v>6</v>
      </c>
      <c r="N13" s="17">
        <v>4</v>
      </c>
      <c r="O13" s="17">
        <v>10</v>
      </c>
      <c r="P13" s="17">
        <v>28</v>
      </c>
      <c r="Q13" s="19">
        <v>149.53571428571428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4292</v>
      </c>
      <c r="G14" s="17">
        <v>6</v>
      </c>
      <c r="H14" s="17">
        <v>4</v>
      </c>
      <c r="I14" s="17">
        <v>10</v>
      </c>
      <c r="J14" s="17">
        <v>28</v>
      </c>
      <c r="K14" s="18">
        <v>153.28571428571428</v>
      </c>
      <c r="L14" s="17">
        <v>4177</v>
      </c>
      <c r="M14" s="17">
        <v>4</v>
      </c>
      <c r="N14" s="17">
        <v>3</v>
      </c>
      <c r="O14" s="17">
        <v>7</v>
      </c>
      <c r="P14" s="17">
        <v>28</v>
      </c>
      <c r="Q14" s="19">
        <v>149.17857142857142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4108</v>
      </c>
      <c r="G15" s="17">
        <v>6</v>
      </c>
      <c r="H15" s="17">
        <v>3</v>
      </c>
      <c r="I15" s="17">
        <v>9</v>
      </c>
      <c r="J15" s="17">
        <v>28</v>
      </c>
      <c r="K15" s="18">
        <v>146.71428571428572</v>
      </c>
      <c r="L15" s="17">
        <v>4301</v>
      </c>
      <c r="M15" s="17">
        <v>6</v>
      </c>
      <c r="N15" s="17">
        <v>5</v>
      </c>
      <c r="O15" s="17">
        <v>11</v>
      </c>
      <c r="P15" s="17">
        <v>28</v>
      </c>
      <c r="Q15" s="19">
        <v>153.60714285714286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3787</v>
      </c>
      <c r="G16" s="17">
        <v>2</v>
      </c>
      <c r="H16" s="17">
        <v>2</v>
      </c>
      <c r="I16" s="17">
        <v>4</v>
      </c>
      <c r="J16" s="17">
        <v>28</v>
      </c>
      <c r="K16" s="18">
        <v>135.25</v>
      </c>
      <c r="L16" s="17">
        <v>3849</v>
      </c>
      <c r="M16" s="17">
        <v>6</v>
      </c>
      <c r="N16" s="17">
        <v>2</v>
      </c>
      <c r="O16" s="17">
        <v>8</v>
      </c>
      <c r="P16" s="17">
        <v>28</v>
      </c>
      <c r="Q16" s="19">
        <v>137.46428571428572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9270</v>
      </c>
      <c r="I24" s="17">
        <v>24</v>
      </c>
      <c r="J24" s="17">
        <v>16</v>
      </c>
      <c r="K24" s="17">
        <v>40</v>
      </c>
      <c r="L24" s="17">
        <v>56</v>
      </c>
      <c r="M24" s="18">
        <v>165.53571428571428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9035</v>
      </c>
      <c r="I25" s="17">
        <v>26</v>
      </c>
      <c r="J25" s="17">
        <v>14</v>
      </c>
      <c r="K25" s="17">
        <v>40</v>
      </c>
      <c r="L25" s="17">
        <v>56</v>
      </c>
      <c r="M25" s="18">
        <v>161.33928571428572</v>
      </c>
    </row>
    <row r="26" spans="2:13" ht="17.25" customHeight="1">
      <c r="B26" s="16">
        <v>3</v>
      </c>
      <c r="C26" s="143" t="s">
        <v>15</v>
      </c>
      <c r="D26" s="144"/>
      <c r="E26" s="144"/>
      <c r="F26" s="144"/>
      <c r="G26" s="144"/>
      <c r="H26" s="17">
        <v>8844</v>
      </c>
      <c r="I26" s="17">
        <v>20</v>
      </c>
      <c r="J26" s="17">
        <v>12</v>
      </c>
      <c r="K26" s="17">
        <v>32</v>
      </c>
      <c r="L26" s="17">
        <v>56</v>
      </c>
      <c r="M26" s="18">
        <v>157.92857142857142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8509</v>
      </c>
      <c r="I27" s="17">
        <v>12</v>
      </c>
      <c r="J27" s="17">
        <v>9</v>
      </c>
      <c r="K27" s="17">
        <v>21</v>
      </c>
      <c r="L27" s="17">
        <v>56</v>
      </c>
      <c r="M27" s="18">
        <v>151.94642857142858</v>
      </c>
    </row>
    <row r="28" spans="2:13" ht="17.25" customHeight="1">
      <c r="B28" s="16">
        <v>5</v>
      </c>
      <c r="C28" s="143" t="s">
        <v>18</v>
      </c>
      <c r="D28" s="144"/>
      <c r="E28" s="144"/>
      <c r="F28" s="144"/>
      <c r="G28" s="144"/>
      <c r="H28" s="17">
        <v>8409</v>
      </c>
      <c r="I28" s="17">
        <v>12</v>
      </c>
      <c r="J28" s="17">
        <v>8</v>
      </c>
      <c r="K28" s="17">
        <v>20</v>
      </c>
      <c r="L28" s="17">
        <v>56</v>
      </c>
      <c r="M28" s="18">
        <v>150.16071428571428</v>
      </c>
    </row>
    <row r="29" spans="2:13" ht="17.25" customHeight="1">
      <c r="B29" s="16">
        <v>6</v>
      </c>
      <c r="C29" s="143" t="s">
        <v>17</v>
      </c>
      <c r="D29" s="144"/>
      <c r="E29" s="144"/>
      <c r="F29" s="144"/>
      <c r="G29" s="144"/>
      <c r="H29" s="17">
        <v>8469</v>
      </c>
      <c r="I29" s="17">
        <v>10</v>
      </c>
      <c r="J29" s="17">
        <v>7</v>
      </c>
      <c r="K29" s="17">
        <v>17</v>
      </c>
      <c r="L29" s="17">
        <v>56</v>
      </c>
      <c r="M29" s="18">
        <v>151.23214285714286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7636</v>
      </c>
      <c r="I30" s="17">
        <v>8</v>
      </c>
      <c r="J30" s="17">
        <v>4</v>
      </c>
      <c r="K30" s="17">
        <v>12</v>
      </c>
      <c r="L30" s="17">
        <v>56</v>
      </c>
      <c r="M30" s="18">
        <v>136.35714285714286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13</v>
      </c>
      <c r="J37" s="153"/>
      <c r="K37" s="153"/>
      <c r="L37" s="153"/>
      <c r="M37" s="153"/>
      <c r="N37" s="153"/>
      <c r="O37" s="154"/>
      <c r="P37" s="145">
        <v>268</v>
      </c>
      <c r="Q37" s="146"/>
    </row>
    <row r="38" spans="2:17" ht="17.25" customHeight="1">
      <c r="B38" s="23" t="s">
        <v>27</v>
      </c>
      <c r="C38" s="152" t="s">
        <v>26</v>
      </c>
      <c r="D38" s="153"/>
      <c r="E38" s="153"/>
      <c r="F38" s="153"/>
      <c r="G38" s="153"/>
      <c r="H38" s="154"/>
      <c r="I38" s="152" t="s">
        <v>13</v>
      </c>
      <c r="J38" s="153"/>
      <c r="K38" s="153"/>
      <c r="L38" s="153"/>
      <c r="M38" s="153"/>
      <c r="N38" s="153"/>
      <c r="O38" s="154"/>
      <c r="P38" s="145">
        <v>1430</v>
      </c>
      <c r="Q38" s="146"/>
    </row>
    <row r="39" spans="2:17" ht="17.25" customHeight="1">
      <c r="B39" s="23" t="s">
        <v>28</v>
      </c>
      <c r="C39" s="152" t="s">
        <v>26</v>
      </c>
      <c r="D39" s="153"/>
      <c r="E39" s="153"/>
      <c r="F39" s="153"/>
      <c r="G39" s="153"/>
      <c r="H39" s="154"/>
      <c r="I39" s="152" t="s">
        <v>13</v>
      </c>
      <c r="J39" s="153"/>
      <c r="K39" s="153"/>
      <c r="L39" s="153"/>
      <c r="M39" s="153"/>
      <c r="N39" s="153"/>
      <c r="O39" s="154"/>
      <c r="P39" s="155">
        <v>204.28571428571428</v>
      </c>
      <c r="Q39" s="156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13</v>
      </c>
      <c r="D43" s="153"/>
      <c r="E43" s="153"/>
      <c r="F43" s="153"/>
      <c r="G43" s="153"/>
      <c r="H43" s="154"/>
      <c r="I43" s="26">
        <v>760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30140</v>
      </c>
      <c r="H46" s="31"/>
      <c r="I46" s="31">
        <v>196</v>
      </c>
      <c r="J46" s="31"/>
      <c r="K46" s="32">
        <v>153.77551020408163</v>
      </c>
    </row>
    <row r="47" spans="3:11" ht="17.25" customHeight="1">
      <c r="C47" s="30" t="s">
        <v>32</v>
      </c>
      <c r="D47" s="27"/>
      <c r="E47" s="27"/>
      <c r="F47" s="27"/>
      <c r="G47" s="31">
        <v>60172</v>
      </c>
      <c r="H47" s="31"/>
      <c r="I47" s="31">
        <v>392</v>
      </c>
      <c r="J47" s="31"/>
      <c r="K47" s="32">
        <v>153.5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19</v>
      </c>
      <c r="M53">
        <v>656</v>
      </c>
      <c r="N53">
        <v>493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16</v>
      </c>
      <c r="M54">
        <v>620</v>
      </c>
      <c r="N54">
        <v>685</v>
      </c>
      <c r="O54">
        <v>0</v>
      </c>
      <c r="P54">
        <v>2</v>
      </c>
    </row>
    <row r="55" spans="3:16" ht="12.75">
      <c r="C55">
        <v>3</v>
      </c>
      <c r="E55" t="s">
        <v>20</v>
      </c>
      <c r="H55" t="s">
        <v>13</v>
      </c>
      <c r="M55">
        <v>0</v>
      </c>
      <c r="N55">
        <v>760</v>
      </c>
      <c r="P55">
        <v>2</v>
      </c>
    </row>
    <row r="56" spans="3:16" ht="12.75">
      <c r="C56">
        <v>4</v>
      </c>
      <c r="E56" t="s">
        <v>18</v>
      </c>
      <c r="H56" t="s">
        <v>15</v>
      </c>
      <c r="M56">
        <v>621</v>
      </c>
      <c r="N56">
        <v>587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16</v>
      </c>
      <c r="M57">
        <v>747</v>
      </c>
      <c r="N57">
        <v>654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18</v>
      </c>
      <c r="M58">
        <v>715</v>
      </c>
      <c r="N58">
        <v>638</v>
      </c>
      <c r="O58">
        <v>2</v>
      </c>
      <c r="P58">
        <v>0</v>
      </c>
    </row>
    <row r="59" spans="3:16" ht="12.75">
      <c r="C59">
        <v>7</v>
      </c>
      <c r="E59" t="s">
        <v>17</v>
      </c>
      <c r="H59" t="s">
        <v>15</v>
      </c>
      <c r="M59">
        <v>597</v>
      </c>
      <c r="N59">
        <v>607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19</v>
      </c>
      <c r="M60">
        <v>0</v>
      </c>
      <c r="N60">
        <v>475</v>
      </c>
      <c r="P60">
        <v>2</v>
      </c>
    </row>
    <row r="61" spans="3:16" ht="12.75">
      <c r="C61">
        <v>9</v>
      </c>
      <c r="E61" t="s">
        <v>17</v>
      </c>
      <c r="H61" t="s">
        <v>20</v>
      </c>
      <c r="M61">
        <v>640</v>
      </c>
      <c r="N61">
        <v>0</v>
      </c>
      <c r="O61">
        <v>2</v>
      </c>
    </row>
    <row r="62" spans="3:16" ht="12.75">
      <c r="C62">
        <v>10</v>
      </c>
      <c r="E62" t="s">
        <v>15</v>
      </c>
      <c r="H62" t="s">
        <v>19</v>
      </c>
      <c r="M62">
        <v>694</v>
      </c>
      <c r="N62">
        <v>589</v>
      </c>
      <c r="O62">
        <v>2</v>
      </c>
      <c r="P62">
        <v>0</v>
      </c>
    </row>
    <row r="63" spans="3:16" ht="12.75">
      <c r="C63">
        <v>11</v>
      </c>
      <c r="E63" t="s">
        <v>13</v>
      </c>
      <c r="H63" t="s">
        <v>14</v>
      </c>
      <c r="M63">
        <v>657</v>
      </c>
      <c r="N63">
        <v>688</v>
      </c>
      <c r="O63">
        <v>0</v>
      </c>
      <c r="P63">
        <v>2</v>
      </c>
    </row>
    <row r="64" spans="3:16" ht="12.75">
      <c r="C64">
        <v>12</v>
      </c>
      <c r="E64" t="s">
        <v>16</v>
      </c>
      <c r="H64" t="s">
        <v>18</v>
      </c>
      <c r="M64">
        <v>600</v>
      </c>
      <c r="N64">
        <v>575</v>
      </c>
      <c r="O64">
        <v>2</v>
      </c>
      <c r="P64">
        <v>0</v>
      </c>
    </row>
    <row r="65" spans="3:16" ht="12.75">
      <c r="C65">
        <v>13</v>
      </c>
      <c r="E65" t="s">
        <v>16</v>
      </c>
      <c r="H65" t="s">
        <v>15</v>
      </c>
      <c r="M65">
        <v>546</v>
      </c>
      <c r="N65">
        <v>683</v>
      </c>
      <c r="O65">
        <v>0</v>
      </c>
      <c r="P65">
        <v>2</v>
      </c>
    </row>
    <row r="66" spans="3:16" ht="12.75">
      <c r="C66">
        <v>14</v>
      </c>
      <c r="E66" t="s">
        <v>20</v>
      </c>
      <c r="H66" t="s">
        <v>14</v>
      </c>
      <c r="M66">
        <v>0</v>
      </c>
      <c r="N66">
        <v>634</v>
      </c>
      <c r="P66">
        <v>2</v>
      </c>
    </row>
    <row r="67" spans="3:16" ht="12.75">
      <c r="C67">
        <v>15</v>
      </c>
      <c r="E67" t="s">
        <v>19</v>
      </c>
      <c r="H67" t="s">
        <v>18</v>
      </c>
      <c r="M67">
        <v>627</v>
      </c>
      <c r="N67">
        <v>580</v>
      </c>
      <c r="O67">
        <v>2</v>
      </c>
      <c r="P67">
        <v>0</v>
      </c>
    </row>
    <row r="68" spans="3:16" ht="12.75">
      <c r="C68">
        <v>16</v>
      </c>
      <c r="E68" t="s">
        <v>13</v>
      </c>
      <c r="H68" t="s">
        <v>17</v>
      </c>
      <c r="M68">
        <v>650</v>
      </c>
      <c r="N68">
        <v>532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17</v>
      </c>
      <c r="M69">
        <v>490</v>
      </c>
      <c r="N69">
        <v>668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13</v>
      </c>
      <c r="M70">
        <v>603</v>
      </c>
      <c r="N70">
        <v>649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20</v>
      </c>
      <c r="M71">
        <v>620</v>
      </c>
      <c r="N71">
        <v>0</v>
      </c>
      <c r="O71">
        <v>2</v>
      </c>
    </row>
    <row r="72" spans="3:16" ht="12.75">
      <c r="C72">
        <v>20</v>
      </c>
      <c r="E72" t="s">
        <v>14</v>
      </c>
      <c r="H72" t="s">
        <v>16</v>
      </c>
      <c r="M72">
        <v>582</v>
      </c>
      <c r="N72">
        <v>564</v>
      </c>
      <c r="O72">
        <v>2</v>
      </c>
      <c r="P72">
        <v>0</v>
      </c>
    </row>
    <row r="73" spans="3:16" ht="12.75">
      <c r="C73">
        <v>21</v>
      </c>
      <c r="E73" t="s">
        <v>15</v>
      </c>
      <c r="H73" t="s">
        <v>14</v>
      </c>
      <c r="M73">
        <v>586</v>
      </c>
      <c r="N73">
        <v>600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20</v>
      </c>
      <c r="M74">
        <v>534</v>
      </c>
      <c r="N74">
        <v>0</v>
      </c>
      <c r="O74">
        <v>2</v>
      </c>
    </row>
    <row r="75" spans="3:16" ht="12.75">
      <c r="C75">
        <v>23</v>
      </c>
      <c r="E75" t="s">
        <v>18</v>
      </c>
      <c r="H75" t="s">
        <v>17</v>
      </c>
      <c r="M75">
        <v>633</v>
      </c>
      <c r="N75">
        <v>544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13</v>
      </c>
      <c r="M76">
        <v>570</v>
      </c>
      <c r="N76">
        <v>668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18</v>
      </c>
      <c r="M77">
        <v>0</v>
      </c>
      <c r="N77">
        <v>651</v>
      </c>
      <c r="P77">
        <v>2</v>
      </c>
    </row>
    <row r="78" spans="3:16" ht="12.75">
      <c r="C78">
        <v>26</v>
      </c>
      <c r="E78" t="s">
        <v>13</v>
      </c>
      <c r="H78" t="s">
        <v>15</v>
      </c>
      <c r="M78">
        <v>541</v>
      </c>
      <c r="N78">
        <v>698</v>
      </c>
      <c r="O78">
        <v>0</v>
      </c>
      <c r="P78">
        <v>2</v>
      </c>
    </row>
    <row r="79" spans="3:16" ht="12.75">
      <c r="C79">
        <v>27</v>
      </c>
      <c r="E79" t="s">
        <v>16</v>
      </c>
      <c r="H79" t="s">
        <v>19</v>
      </c>
      <c r="M79">
        <v>604</v>
      </c>
      <c r="N79">
        <v>605</v>
      </c>
      <c r="O79">
        <v>0</v>
      </c>
      <c r="P79">
        <v>2</v>
      </c>
    </row>
    <row r="80" spans="3:16" ht="12.75">
      <c r="C80">
        <v>28</v>
      </c>
      <c r="E80" t="s">
        <v>17</v>
      </c>
      <c r="H80" t="s">
        <v>14</v>
      </c>
      <c r="M80">
        <v>576</v>
      </c>
      <c r="N80">
        <v>604</v>
      </c>
      <c r="O80">
        <v>0</v>
      </c>
      <c r="P80">
        <v>2</v>
      </c>
    </row>
    <row r="81" spans="3:16" ht="12.75">
      <c r="C81">
        <v>29</v>
      </c>
      <c r="E81" t="s">
        <v>15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20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15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19</v>
      </c>
      <c r="M89">
        <v>4301</v>
      </c>
      <c r="N89">
        <v>3849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13</v>
      </c>
      <c r="M90">
        <v>4177</v>
      </c>
      <c r="N90">
        <v>4672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20</v>
      </c>
      <c r="M91">
        <v>4479</v>
      </c>
      <c r="N91">
        <v>0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16</v>
      </c>
      <c r="M92">
        <v>4475</v>
      </c>
      <c r="N92">
        <v>4187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15</v>
      </c>
      <c r="M93">
        <v>0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18</v>
      </c>
      <c r="M97">
        <v>149.17857142857142</v>
      </c>
      <c r="N97">
        <v>153.60714285714286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97</v>
      </c>
      <c r="C2" s="114"/>
      <c r="D2" s="114"/>
      <c r="E2" s="115" t="s">
        <v>45</v>
      </c>
      <c r="F2" s="116">
        <v>2</v>
      </c>
      <c r="G2" s="115"/>
    </row>
    <row r="3" ht="13.5" thickTop="1">
      <c r="F3" s="117"/>
    </row>
    <row r="4" spans="1:7" ht="12.75">
      <c r="A4" s="118"/>
      <c r="B4" s="118" t="s">
        <v>98</v>
      </c>
      <c r="C4" s="118" t="s">
        <v>99</v>
      </c>
      <c r="D4" s="118" t="s">
        <v>100</v>
      </c>
      <c r="E4" s="119" t="s">
        <v>7</v>
      </c>
      <c r="F4" s="120" t="s">
        <v>101</v>
      </c>
      <c r="G4" s="119" t="s">
        <v>12</v>
      </c>
    </row>
    <row r="6" spans="1:7" ht="12.75">
      <c r="A6" s="121">
        <f>IF(F6,A5+1,"")</f>
        <v>1</v>
      </c>
      <c r="B6" s="122">
        <v>7475</v>
      </c>
      <c r="C6" s="122" t="s">
        <v>26</v>
      </c>
      <c r="D6" s="122" t="s">
        <v>13</v>
      </c>
      <c r="E6" s="122">
        <v>1430</v>
      </c>
      <c r="F6" s="122">
        <v>7</v>
      </c>
      <c r="G6" s="123">
        <v>204.28571428571428</v>
      </c>
    </row>
    <row r="7" spans="1:7" ht="12.75">
      <c r="A7" s="121">
        <f aca="true" t="shared" si="0" ref="A7:A70">IF(F7,A6+1,"")</f>
        <v>2</v>
      </c>
      <c r="B7" s="122">
        <v>7978</v>
      </c>
      <c r="C7" s="122" t="s">
        <v>82</v>
      </c>
      <c r="D7" s="122" t="s">
        <v>13</v>
      </c>
      <c r="E7" s="122">
        <v>1276</v>
      </c>
      <c r="F7" s="122">
        <v>7</v>
      </c>
      <c r="G7" s="123">
        <v>182.28571428571428</v>
      </c>
    </row>
    <row r="8" spans="1:7" ht="12.75">
      <c r="A8" s="121">
        <f t="shared" si="0"/>
        <v>3</v>
      </c>
      <c r="B8" s="122">
        <v>25273</v>
      </c>
      <c r="C8" s="122" t="s">
        <v>70</v>
      </c>
      <c r="D8" s="122" t="s">
        <v>16</v>
      </c>
      <c r="E8" s="122">
        <v>1212</v>
      </c>
      <c r="F8" s="122">
        <v>7</v>
      </c>
      <c r="G8" s="123">
        <v>173.14285714285714</v>
      </c>
    </row>
    <row r="9" spans="1:7" ht="12.75">
      <c r="A9" s="121">
        <f t="shared" si="0"/>
        <v>4</v>
      </c>
      <c r="B9" s="122">
        <v>16827</v>
      </c>
      <c r="C9" s="122" t="s">
        <v>76</v>
      </c>
      <c r="D9" s="122" t="s">
        <v>18</v>
      </c>
      <c r="E9" s="122">
        <v>1187</v>
      </c>
      <c r="F9" s="122">
        <v>7</v>
      </c>
      <c r="G9" s="123">
        <v>169.57142857142858</v>
      </c>
    </row>
    <row r="10" spans="1:7" ht="12.75">
      <c r="A10" s="121">
        <f t="shared" si="0"/>
        <v>5</v>
      </c>
      <c r="B10" s="122">
        <v>25357</v>
      </c>
      <c r="C10" s="122" t="s">
        <v>65</v>
      </c>
      <c r="D10" s="122" t="s">
        <v>14</v>
      </c>
      <c r="E10" s="122">
        <v>1181</v>
      </c>
      <c r="F10" s="122">
        <v>7</v>
      </c>
      <c r="G10" s="123">
        <v>168.71428571428572</v>
      </c>
    </row>
    <row r="11" spans="1:7" ht="12.75">
      <c r="A11" s="121">
        <f t="shared" si="0"/>
        <v>6</v>
      </c>
      <c r="B11" s="122">
        <v>16946</v>
      </c>
      <c r="C11" s="122" t="s">
        <v>86</v>
      </c>
      <c r="D11" s="122" t="s">
        <v>15</v>
      </c>
      <c r="E11" s="122">
        <v>1172</v>
      </c>
      <c r="F11" s="122">
        <v>7</v>
      </c>
      <c r="G11" s="123">
        <v>167.42857142857142</v>
      </c>
    </row>
    <row r="12" spans="1:7" ht="12.75">
      <c r="A12" s="121">
        <f t="shared" si="0"/>
        <v>7</v>
      </c>
      <c r="B12" s="122">
        <v>7477</v>
      </c>
      <c r="C12" s="122" t="s">
        <v>72</v>
      </c>
      <c r="D12" s="122" t="s">
        <v>19</v>
      </c>
      <c r="E12" s="122">
        <v>1167</v>
      </c>
      <c r="F12" s="122">
        <v>7</v>
      </c>
      <c r="G12" s="123">
        <v>166.71428571428572</v>
      </c>
    </row>
    <row r="13" spans="1:7" ht="12.75">
      <c r="A13" s="121">
        <f t="shared" si="0"/>
        <v>8</v>
      </c>
      <c r="B13" s="122">
        <v>7054</v>
      </c>
      <c r="C13" s="122" t="s">
        <v>63</v>
      </c>
      <c r="D13" s="122" t="s">
        <v>14</v>
      </c>
      <c r="E13" s="122">
        <v>1162</v>
      </c>
      <c r="F13" s="122">
        <v>7</v>
      </c>
      <c r="G13" s="123">
        <v>166</v>
      </c>
    </row>
    <row r="14" spans="1:7" ht="12.75">
      <c r="A14" s="121">
        <f t="shared" si="0"/>
        <v>9</v>
      </c>
      <c r="B14" s="122">
        <v>7471</v>
      </c>
      <c r="C14" s="122" t="s">
        <v>75</v>
      </c>
      <c r="D14" s="122" t="s">
        <v>19</v>
      </c>
      <c r="E14" s="122">
        <v>1134</v>
      </c>
      <c r="F14" s="122">
        <v>7</v>
      </c>
      <c r="G14" s="123">
        <v>162</v>
      </c>
    </row>
    <row r="15" spans="1:7" ht="12.75">
      <c r="A15" s="121">
        <f t="shared" si="0"/>
        <v>10</v>
      </c>
      <c r="B15" s="122">
        <v>25289</v>
      </c>
      <c r="C15" s="122" t="s">
        <v>87</v>
      </c>
      <c r="D15" s="122" t="s">
        <v>15</v>
      </c>
      <c r="E15" s="122">
        <v>1133</v>
      </c>
      <c r="F15" s="122">
        <v>7</v>
      </c>
      <c r="G15" s="123">
        <v>161.85714285714286</v>
      </c>
    </row>
    <row r="16" spans="1:7" ht="12.75">
      <c r="A16" s="121">
        <f t="shared" si="0"/>
        <v>11</v>
      </c>
      <c r="B16" s="122">
        <v>7053</v>
      </c>
      <c r="C16" s="122" t="s">
        <v>64</v>
      </c>
      <c r="D16" s="122" t="s">
        <v>14</v>
      </c>
      <c r="E16" s="122">
        <v>1112</v>
      </c>
      <c r="F16" s="122">
        <v>7</v>
      </c>
      <c r="G16" s="123">
        <v>158.85714285714286</v>
      </c>
    </row>
    <row r="17" spans="1:7" ht="12.75">
      <c r="A17" s="121">
        <f t="shared" si="0"/>
        <v>12</v>
      </c>
      <c r="B17" s="122">
        <v>25275</v>
      </c>
      <c r="C17" s="122" t="s">
        <v>67</v>
      </c>
      <c r="D17" s="122" t="s">
        <v>16</v>
      </c>
      <c r="E17" s="122">
        <v>1111</v>
      </c>
      <c r="F17" s="122">
        <v>7</v>
      </c>
      <c r="G17" s="123">
        <v>158.71428571428572</v>
      </c>
    </row>
    <row r="18" spans="1:7" ht="12.75">
      <c r="A18" s="121">
        <f t="shared" si="0"/>
        <v>13</v>
      </c>
      <c r="B18" s="122">
        <v>25715</v>
      </c>
      <c r="C18" s="122" t="s">
        <v>78</v>
      </c>
      <c r="D18" s="122" t="s">
        <v>18</v>
      </c>
      <c r="E18" s="122">
        <v>1111</v>
      </c>
      <c r="F18" s="122">
        <v>7</v>
      </c>
      <c r="G18" s="123">
        <v>158.71428571428572</v>
      </c>
    </row>
    <row r="19" spans="1:7" ht="12.75">
      <c r="A19" s="121">
        <f t="shared" si="0"/>
        <v>14</v>
      </c>
      <c r="B19" s="122">
        <v>7084</v>
      </c>
      <c r="C19" s="122" t="s">
        <v>40</v>
      </c>
      <c r="D19" s="122" t="s">
        <v>17</v>
      </c>
      <c r="E19" s="122">
        <v>1103</v>
      </c>
      <c r="F19" s="122">
        <v>7</v>
      </c>
      <c r="G19" s="123">
        <v>157.57142857142858</v>
      </c>
    </row>
    <row r="20" spans="1:7" ht="12.75">
      <c r="A20" s="121">
        <f t="shared" si="0"/>
        <v>15</v>
      </c>
      <c r="B20" s="122">
        <v>7082</v>
      </c>
      <c r="C20" s="122" t="s">
        <v>44</v>
      </c>
      <c r="D20" s="122" t="s">
        <v>17</v>
      </c>
      <c r="E20" s="122">
        <v>937</v>
      </c>
      <c r="F20" s="122">
        <v>6</v>
      </c>
      <c r="G20" s="123">
        <v>156.16666666666666</v>
      </c>
    </row>
    <row r="21" spans="1:7" ht="12.75">
      <c r="A21" s="121">
        <f t="shared" si="0"/>
        <v>16</v>
      </c>
      <c r="B21" s="122">
        <v>7991</v>
      </c>
      <c r="C21" s="122" t="s">
        <v>85</v>
      </c>
      <c r="D21" s="122" t="s">
        <v>15</v>
      </c>
      <c r="E21" s="122">
        <v>1087</v>
      </c>
      <c r="F21" s="122">
        <v>7</v>
      </c>
      <c r="G21" s="123">
        <v>155.28571428571428</v>
      </c>
    </row>
    <row r="22" spans="1:7" ht="12.75">
      <c r="A22" s="121">
        <f t="shared" si="0"/>
        <v>17</v>
      </c>
      <c r="B22" s="122">
        <v>25857</v>
      </c>
      <c r="C22" s="122" t="s">
        <v>83</v>
      </c>
      <c r="D22" s="122" t="s">
        <v>13</v>
      </c>
      <c r="E22" s="122">
        <v>621</v>
      </c>
      <c r="F22" s="122">
        <v>4</v>
      </c>
      <c r="G22" s="123">
        <v>155.25</v>
      </c>
    </row>
    <row r="23" spans="1:7" ht="12.75">
      <c r="A23" s="121">
        <f t="shared" si="0"/>
        <v>18</v>
      </c>
      <c r="B23" s="122">
        <v>38008</v>
      </c>
      <c r="C23" s="122" t="s">
        <v>88</v>
      </c>
      <c r="D23" s="122" t="s">
        <v>15</v>
      </c>
      <c r="E23" s="122">
        <v>1083</v>
      </c>
      <c r="F23" s="122">
        <v>7</v>
      </c>
      <c r="G23" s="123">
        <v>154.71428571428572</v>
      </c>
    </row>
    <row r="24" spans="1:7" ht="12.75">
      <c r="A24" s="121">
        <f t="shared" si="0"/>
        <v>19</v>
      </c>
      <c r="B24" s="122">
        <v>16907</v>
      </c>
      <c r="C24" s="122" t="s">
        <v>62</v>
      </c>
      <c r="D24" s="122" t="s">
        <v>14</v>
      </c>
      <c r="E24" s="122">
        <v>153</v>
      </c>
      <c r="F24" s="122">
        <v>1</v>
      </c>
      <c r="G24" s="123">
        <v>153</v>
      </c>
    </row>
    <row r="25" spans="1:7" ht="12.75">
      <c r="A25" s="121">
        <f t="shared" si="0"/>
        <v>20</v>
      </c>
      <c r="B25" s="122">
        <v>7524</v>
      </c>
      <c r="C25" s="122" t="s">
        <v>81</v>
      </c>
      <c r="D25" s="122" t="s">
        <v>13</v>
      </c>
      <c r="E25" s="122">
        <v>1060</v>
      </c>
      <c r="F25" s="122">
        <v>7</v>
      </c>
      <c r="G25" s="123">
        <v>151.42857142857142</v>
      </c>
    </row>
    <row r="26" spans="1:7" ht="12.75">
      <c r="A26" s="121">
        <f t="shared" si="0"/>
        <v>21</v>
      </c>
      <c r="B26" s="122">
        <v>25714</v>
      </c>
      <c r="C26" s="122" t="s">
        <v>77</v>
      </c>
      <c r="D26" s="122" t="s">
        <v>18</v>
      </c>
      <c r="E26" s="122">
        <v>752</v>
      </c>
      <c r="F26" s="122">
        <v>5</v>
      </c>
      <c r="G26" s="123">
        <v>150.4</v>
      </c>
    </row>
    <row r="27" spans="1:7" ht="12.75">
      <c r="A27" s="121">
        <f t="shared" si="0"/>
        <v>22</v>
      </c>
      <c r="B27" s="122">
        <v>16700</v>
      </c>
      <c r="C27" s="122" t="s">
        <v>42</v>
      </c>
      <c r="D27" s="122" t="s">
        <v>17</v>
      </c>
      <c r="E27" s="122">
        <v>450</v>
      </c>
      <c r="F27" s="122">
        <v>3</v>
      </c>
      <c r="G27" s="123">
        <v>150</v>
      </c>
    </row>
    <row r="28" spans="1:7" ht="12.75">
      <c r="A28" s="121">
        <f t="shared" si="0"/>
        <v>23</v>
      </c>
      <c r="B28" s="122">
        <v>7061</v>
      </c>
      <c r="C28" s="122" t="s">
        <v>66</v>
      </c>
      <c r="D28" s="122" t="s">
        <v>14</v>
      </c>
      <c r="E28" s="122">
        <v>871</v>
      </c>
      <c r="F28" s="122">
        <v>6</v>
      </c>
      <c r="G28" s="123">
        <v>145.16666666666666</v>
      </c>
    </row>
    <row r="29" spans="1:7" ht="12.75">
      <c r="A29" s="121">
        <f t="shared" si="0"/>
        <v>24</v>
      </c>
      <c r="B29" s="122">
        <v>25946</v>
      </c>
      <c r="C29" s="122" t="s">
        <v>71</v>
      </c>
      <c r="D29" s="122" t="s">
        <v>16</v>
      </c>
      <c r="E29" s="122">
        <v>290</v>
      </c>
      <c r="F29" s="122">
        <v>2</v>
      </c>
      <c r="G29" s="123">
        <v>145</v>
      </c>
    </row>
    <row r="30" spans="1:7" ht="12.75">
      <c r="A30" s="121">
        <f t="shared" si="0"/>
        <v>25</v>
      </c>
      <c r="B30" s="122">
        <v>16828</v>
      </c>
      <c r="C30" s="122" t="s">
        <v>79</v>
      </c>
      <c r="D30" s="122" t="s">
        <v>18</v>
      </c>
      <c r="E30" s="122">
        <v>1005</v>
      </c>
      <c r="F30" s="122">
        <v>7</v>
      </c>
      <c r="G30" s="123">
        <v>143.57142857142858</v>
      </c>
    </row>
    <row r="31" spans="1:7" ht="12.75">
      <c r="A31" s="121">
        <f t="shared" si="0"/>
        <v>26</v>
      </c>
      <c r="B31" s="122">
        <v>38147</v>
      </c>
      <c r="C31" s="122" t="s">
        <v>43</v>
      </c>
      <c r="D31" s="122" t="s">
        <v>17</v>
      </c>
      <c r="E31" s="122">
        <v>852</v>
      </c>
      <c r="F31" s="122">
        <v>6</v>
      </c>
      <c r="G31" s="123">
        <v>142</v>
      </c>
    </row>
    <row r="32" spans="1:7" ht="12.75">
      <c r="A32" s="121">
        <f t="shared" si="0"/>
        <v>27</v>
      </c>
      <c r="B32" s="122">
        <v>25808</v>
      </c>
      <c r="C32" s="122" t="s">
        <v>41</v>
      </c>
      <c r="D32" s="122" t="s">
        <v>17</v>
      </c>
      <c r="E32" s="122">
        <v>835</v>
      </c>
      <c r="F32" s="122">
        <v>6</v>
      </c>
      <c r="G32" s="123">
        <v>139.16666666666666</v>
      </c>
    </row>
    <row r="33" spans="1:7" ht="12.75">
      <c r="A33" s="121">
        <f t="shared" si="0"/>
        <v>28</v>
      </c>
      <c r="B33" s="122">
        <v>25574</v>
      </c>
      <c r="C33" s="122" t="s">
        <v>69</v>
      </c>
      <c r="D33" s="122" t="s">
        <v>16</v>
      </c>
      <c r="E33" s="122">
        <v>967</v>
      </c>
      <c r="F33" s="122">
        <v>7</v>
      </c>
      <c r="G33" s="123">
        <v>138.14285714285714</v>
      </c>
    </row>
    <row r="34" spans="1:7" ht="12.75">
      <c r="A34" s="121">
        <f t="shared" si="0"/>
        <v>29</v>
      </c>
      <c r="B34" s="122">
        <v>38061</v>
      </c>
      <c r="C34" s="122" t="s">
        <v>74</v>
      </c>
      <c r="D34" s="122" t="s">
        <v>19</v>
      </c>
      <c r="E34" s="122">
        <v>887</v>
      </c>
      <c r="F34" s="122">
        <v>7</v>
      </c>
      <c r="G34" s="123">
        <v>126.71428571428571</v>
      </c>
    </row>
    <row r="35" spans="1:7" ht="12.75">
      <c r="A35" s="121">
        <f t="shared" si="0"/>
        <v>30</v>
      </c>
      <c r="B35" s="122">
        <v>7679</v>
      </c>
      <c r="C35" s="122" t="s">
        <v>80</v>
      </c>
      <c r="D35" s="122" t="s">
        <v>18</v>
      </c>
      <c r="E35" s="122">
        <v>246</v>
      </c>
      <c r="F35" s="122">
        <v>2</v>
      </c>
      <c r="G35" s="123">
        <v>123</v>
      </c>
    </row>
    <row r="36" spans="1:7" ht="12.75">
      <c r="A36" s="121">
        <f t="shared" si="0"/>
        <v>31</v>
      </c>
      <c r="B36" s="122">
        <v>38071</v>
      </c>
      <c r="C36" s="122" t="s">
        <v>68</v>
      </c>
      <c r="D36" s="122" t="s">
        <v>16</v>
      </c>
      <c r="E36" s="122">
        <v>607</v>
      </c>
      <c r="F36" s="122">
        <v>5</v>
      </c>
      <c r="G36" s="123">
        <v>121.4</v>
      </c>
    </row>
    <row r="37" spans="1:7" ht="12.75">
      <c r="A37" s="121">
        <f t="shared" si="0"/>
        <v>32</v>
      </c>
      <c r="B37" s="122">
        <v>38161</v>
      </c>
      <c r="C37" s="122" t="s">
        <v>84</v>
      </c>
      <c r="D37" s="122" t="s">
        <v>13</v>
      </c>
      <c r="E37" s="122">
        <v>285</v>
      </c>
      <c r="F37" s="122">
        <v>3</v>
      </c>
      <c r="G37" s="123">
        <v>95</v>
      </c>
    </row>
    <row r="38" spans="1:7" ht="12.75">
      <c r="A38" s="121">
        <f t="shared" si="0"/>
        <v>33</v>
      </c>
      <c r="B38" s="122">
        <v>38190</v>
      </c>
      <c r="C38" s="122" t="s">
        <v>73</v>
      </c>
      <c r="D38" s="122" t="s">
        <v>19</v>
      </c>
      <c r="E38" s="122">
        <v>661</v>
      </c>
      <c r="F38" s="122">
        <v>7</v>
      </c>
      <c r="G38" s="123">
        <v>94.42857142857143</v>
      </c>
    </row>
    <row r="39" spans="1:7" ht="12.75">
      <c r="A39" s="121">
        <f t="shared" si="0"/>
      </c>
      <c r="B39" s="122">
        <v>0</v>
      </c>
      <c r="C39" s="122" t="s">
        <v>34</v>
      </c>
      <c r="D39" s="122" t="s">
        <v>17</v>
      </c>
      <c r="E39" s="122">
        <v>0</v>
      </c>
      <c r="F39" s="122">
        <v>0</v>
      </c>
      <c r="G39" s="123">
        <v>0</v>
      </c>
    </row>
    <row r="40" spans="1:7" ht="12.75">
      <c r="A40" s="121">
        <f t="shared" si="0"/>
      </c>
      <c r="B40" s="122">
        <v>0</v>
      </c>
      <c r="C40" s="122" t="s">
        <v>34</v>
      </c>
      <c r="D40" s="122" t="s">
        <v>17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34</v>
      </c>
      <c r="D41" s="122" t="s">
        <v>17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34</v>
      </c>
      <c r="D42" s="122" t="s">
        <v>14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34</v>
      </c>
      <c r="D43" s="122" t="s">
        <v>14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34</v>
      </c>
      <c r="D44" s="122" t="s">
        <v>14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34</v>
      </c>
      <c r="D45" s="122" t="s">
        <v>16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34</v>
      </c>
      <c r="D46" s="122" t="s">
        <v>16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34</v>
      </c>
      <c r="D47" s="122" t="s">
        <v>16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34</v>
      </c>
      <c r="D48" s="122" t="s">
        <v>19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34</v>
      </c>
      <c r="D49" s="122" t="s">
        <v>19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34</v>
      </c>
      <c r="D50" s="122" t="s">
        <v>19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34</v>
      </c>
      <c r="D51" s="122" t="s">
        <v>19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34</v>
      </c>
      <c r="D52" s="122" t="s">
        <v>20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34</v>
      </c>
      <c r="D53" s="122" t="s">
        <v>20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34</v>
      </c>
      <c r="D54" s="122" t="s">
        <v>20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34</v>
      </c>
      <c r="D55" s="122" t="s">
        <v>20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34</v>
      </c>
      <c r="D56" s="122" t="s">
        <v>20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34</v>
      </c>
      <c r="D57" s="122" t="s">
        <v>20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34</v>
      </c>
      <c r="D58" s="122" t="s">
        <v>20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34</v>
      </c>
      <c r="D59" s="122" t="s">
        <v>20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34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34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34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34</v>
      </c>
      <c r="D63" s="122" t="s">
        <v>13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34</v>
      </c>
      <c r="D64" s="122" t="s">
        <v>13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34</v>
      </c>
      <c r="D65" s="122" t="s">
        <v>13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34</v>
      </c>
      <c r="D66" s="122" t="s">
        <v>15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34</v>
      </c>
      <c r="D67" s="122" t="s">
        <v>15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34</v>
      </c>
      <c r="D68" s="122" t="s">
        <v>15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34</v>
      </c>
      <c r="D69" s="122" t="s">
        <v>15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102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103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98</v>
      </c>
      <c r="C6" s="118" t="s">
        <v>99</v>
      </c>
      <c r="D6" s="126" t="s">
        <v>100</v>
      </c>
      <c r="E6" s="120" t="s">
        <v>7</v>
      </c>
      <c r="F6" s="120" t="s">
        <v>101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7475</v>
      </c>
      <c r="C8" s="122" t="s">
        <v>26</v>
      </c>
      <c r="D8" s="122" t="s">
        <v>13</v>
      </c>
      <c r="E8" s="122">
        <v>2642</v>
      </c>
      <c r="F8" s="122">
        <v>14</v>
      </c>
      <c r="G8" s="123">
        <v>188.71428571428572</v>
      </c>
      <c r="I8">
        <v>188.71428571428572</v>
      </c>
    </row>
    <row r="9" spans="1:9" ht="12.75">
      <c r="A9" s="121">
        <f t="shared" si="0"/>
        <v>2</v>
      </c>
      <c r="B9" s="122">
        <v>7978</v>
      </c>
      <c r="C9" s="122" t="s">
        <v>82</v>
      </c>
      <c r="D9" s="122" t="s">
        <v>13</v>
      </c>
      <c r="E9" s="122">
        <v>2619</v>
      </c>
      <c r="F9" s="122">
        <v>14</v>
      </c>
      <c r="G9" s="123">
        <v>187.07142857142858</v>
      </c>
      <c r="I9">
        <v>187.07142857142858</v>
      </c>
    </row>
    <row r="10" spans="1:9" ht="12.75">
      <c r="A10" s="121">
        <f t="shared" si="0"/>
        <v>3</v>
      </c>
      <c r="B10" s="122">
        <v>7054</v>
      </c>
      <c r="C10" s="122" t="s">
        <v>63</v>
      </c>
      <c r="D10" s="122" t="s">
        <v>14</v>
      </c>
      <c r="E10" s="122">
        <v>2251</v>
      </c>
      <c r="F10" s="122">
        <v>13</v>
      </c>
      <c r="G10" s="123">
        <v>173.15384615384616</v>
      </c>
      <c r="I10">
        <v>173.15384615384616</v>
      </c>
    </row>
    <row r="11" spans="1:9" ht="12.75">
      <c r="A11" s="121">
        <f t="shared" si="0"/>
        <v>4</v>
      </c>
      <c r="B11" s="122">
        <v>25357</v>
      </c>
      <c r="C11" s="122" t="s">
        <v>65</v>
      </c>
      <c r="D11" s="122" t="s">
        <v>14</v>
      </c>
      <c r="E11" s="122">
        <v>2411</v>
      </c>
      <c r="F11" s="122">
        <v>14</v>
      </c>
      <c r="G11" s="123">
        <v>172.21428571428572</v>
      </c>
      <c r="I11">
        <v>172.21428571428572</v>
      </c>
    </row>
    <row r="12" spans="1:9" ht="12.75">
      <c r="A12" s="121">
        <f t="shared" si="0"/>
        <v>5</v>
      </c>
      <c r="B12" s="122">
        <v>7545</v>
      </c>
      <c r="C12" s="122" t="s">
        <v>104</v>
      </c>
      <c r="D12" s="122" t="s">
        <v>16</v>
      </c>
      <c r="E12" s="122">
        <v>1202</v>
      </c>
      <c r="F12" s="122">
        <v>7</v>
      </c>
      <c r="G12" s="123">
        <v>171.71428571428572</v>
      </c>
      <c r="I12">
        <v>171.71428571428572</v>
      </c>
    </row>
    <row r="13" spans="1:9" ht="12.75">
      <c r="A13" s="121">
        <f t="shared" si="0"/>
        <v>6</v>
      </c>
      <c r="B13" s="122">
        <v>16827</v>
      </c>
      <c r="C13" s="122" t="s">
        <v>76</v>
      </c>
      <c r="D13" s="122" t="s">
        <v>18</v>
      </c>
      <c r="E13" s="122">
        <v>2392</v>
      </c>
      <c r="F13" s="122">
        <v>14</v>
      </c>
      <c r="G13" s="123">
        <v>170.85714285714286</v>
      </c>
      <c r="I13">
        <v>170.85714285714286</v>
      </c>
    </row>
    <row r="14" spans="1:9" ht="12.75">
      <c r="A14" s="121">
        <f t="shared" si="0"/>
        <v>7</v>
      </c>
      <c r="B14" s="122">
        <v>25273</v>
      </c>
      <c r="C14" s="122" t="s">
        <v>70</v>
      </c>
      <c r="D14" s="122" t="s">
        <v>16</v>
      </c>
      <c r="E14" s="122">
        <v>1848</v>
      </c>
      <c r="F14" s="122">
        <v>11</v>
      </c>
      <c r="G14" s="123">
        <v>168</v>
      </c>
      <c r="I14">
        <v>168</v>
      </c>
    </row>
    <row r="15" spans="1:9" ht="12.75">
      <c r="A15" s="121">
        <f t="shared" si="0"/>
        <v>8</v>
      </c>
      <c r="B15" s="122">
        <v>7471</v>
      </c>
      <c r="C15" s="122" t="s">
        <v>75</v>
      </c>
      <c r="D15" s="122" t="s">
        <v>19</v>
      </c>
      <c r="E15" s="122">
        <v>2352</v>
      </c>
      <c r="F15" s="122">
        <v>14</v>
      </c>
      <c r="G15" s="123">
        <v>168</v>
      </c>
      <c r="I15">
        <v>168</v>
      </c>
    </row>
    <row r="16" spans="1:9" ht="12.75">
      <c r="A16" s="121">
        <f t="shared" si="0"/>
        <v>9</v>
      </c>
      <c r="B16" s="122">
        <v>7981</v>
      </c>
      <c r="C16" s="122" t="s">
        <v>105</v>
      </c>
      <c r="D16" s="122" t="s">
        <v>15</v>
      </c>
      <c r="E16" s="122">
        <v>1141</v>
      </c>
      <c r="F16" s="122">
        <v>7</v>
      </c>
      <c r="G16" s="123">
        <v>163</v>
      </c>
      <c r="I16">
        <v>163</v>
      </c>
    </row>
    <row r="17" spans="1:9" ht="12.75">
      <c r="A17" s="121">
        <f t="shared" si="0"/>
        <v>10</v>
      </c>
      <c r="B17" s="122">
        <v>16946</v>
      </c>
      <c r="C17" s="122" t="s">
        <v>86</v>
      </c>
      <c r="D17" s="122" t="s">
        <v>15</v>
      </c>
      <c r="E17" s="122">
        <v>1784</v>
      </c>
      <c r="F17" s="122">
        <v>11</v>
      </c>
      <c r="G17" s="123">
        <v>162.1818181818182</v>
      </c>
      <c r="I17">
        <v>162.1818181818182</v>
      </c>
    </row>
    <row r="18" spans="1:9" ht="12.75">
      <c r="A18" s="121">
        <f t="shared" si="0"/>
        <v>11</v>
      </c>
      <c r="B18" s="122">
        <v>25275</v>
      </c>
      <c r="C18" s="122" t="s">
        <v>67</v>
      </c>
      <c r="D18" s="122" t="s">
        <v>16</v>
      </c>
      <c r="E18" s="122">
        <v>2263</v>
      </c>
      <c r="F18" s="122">
        <v>14</v>
      </c>
      <c r="G18" s="123">
        <v>161.64285714285714</v>
      </c>
      <c r="I18">
        <v>161.64285714285714</v>
      </c>
    </row>
    <row r="19" spans="1:9" ht="12.75">
      <c r="A19" s="121">
        <f t="shared" si="0"/>
        <v>12</v>
      </c>
      <c r="B19" s="122">
        <v>25715</v>
      </c>
      <c r="C19" s="122" t="s">
        <v>78</v>
      </c>
      <c r="D19" s="122" t="s">
        <v>18</v>
      </c>
      <c r="E19" s="122">
        <v>1111</v>
      </c>
      <c r="F19" s="122">
        <v>7</v>
      </c>
      <c r="G19" s="123">
        <v>158.71428571428572</v>
      </c>
      <c r="I19">
        <v>158.71428571428572</v>
      </c>
    </row>
    <row r="20" spans="1:9" ht="12.75">
      <c r="A20" s="121">
        <f t="shared" si="0"/>
        <v>13</v>
      </c>
      <c r="B20" s="122">
        <v>25289</v>
      </c>
      <c r="C20" s="122" t="s">
        <v>87</v>
      </c>
      <c r="D20" s="122" t="s">
        <v>15</v>
      </c>
      <c r="E20" s="122">
        <v>1740</v>
      </c>
      <c r="F20" s="122">
        <v>11</v>
      </c>
      <c r="G20" s="123">
        <v>158.1818181818182</v>
      </c>
      <c r="I20">
        <v>158.1818181818182</v>
      </c>
    </row>
    <row r="21" spans="1:9" ht="12.75">
      <c r="A21" s="121">
        <f t="shared" si="0"/>
        <v>14</v>
      </c>
      <c r="B21" s="122">
        <v>7991</v>
      </c>
      <c r="C21" s="122" t="s">
        <v>85</v>
      </c>
      <c r="D21" s="122" t="s">
        <v>15</v>
      </c>
      <c r="E21" s="122">
        <v>2206</v>
      </c>
      <c r="F21" s="122">
        <v>14</v>
      </c>
      <c r="G21" s="123">
        <v>157.57142857142858</v>
      </c>
      <c r="I21">
        <v>157.57142857142858</v>
      </c>
    </row>
    <row r="22" spans="1:9" ht="12.75">
      <c r="A22" s="121">
        <f t="shared" si="0"/>
        <v>15</v>
      </c>
      <c r="B22" s="122">
        <v>7084</v>
      </c>
      <c r="C22" s="122" t="s">
        <v>40</v>
      </c>
      <c r="D22" s="122" t="s">
        <v>17</v>
      </c>
      <c r="E22" s="122">
        <v>2203</v>
      </c>
      <c r="F22" s="122">
        <v>14</v>
      </c>
      <c r="G22" s="123">
        <v>157.35714285714286</v>
      </c>
      <c r="I22">
        <v>157.35714285714286</v>
      </c>
    </row>
    <row r="23" spans="1:9" ht="12.75">
      <c r="A23" s="121">
        <f t="shared" si="0"/>
        <v>16</v>
      </c>
      <c r="B23" s="122">
        <v>7053</v>
      </c>
      <c r="C23" s="122" t="s">
        <v>64</v>
      </c>
      <c r="D23" s="122" t="s">
        <v>14</v>
      </c>
      <c r="E23" s="122">
        <v>1725</v>
      </c>
      <c r="F23" s="122">
        <v>11</v>
      </c>
      <c r="G23" s="123">
        <v>156.8181818181818</v>
      </c>
      <c r="I23">
        <v>156.8181818181818</v>
      </c>
    </row>
    <row r="24" spans="1:9" ht="12.75">
      <c r="A24" s="121">
        <f t="shared" si="0"/>
        <v>17</v>
      </c>
      <c r="B24" s="122">
        <v>7477</v>
      </c>
      <c r="C24" s="122" t="s">
        <v>72</v>
      </c>
      <c r="D24" s="122" t="s">
        <v>19</v>
      </c>
      <c r="E24" s="122">
        <v>2192</v>
      </c>
      <c r="F24" s="122">
        <v>14</v>
      </c>
      <c r="G24" s="123">
        <v>156.57142857142858</v>
      </c>
      <c r="I24">
        <v>156.57142857142858</v>
      </c>
    </row>
    <row r="25" spans="1:9" ht="12.75">
      <c r="A25" s="121">
        <f t="shared" si="0"/>
        <v>18</v>
      </c>
      <c r="B25" s="122">
        <v>7082</v>
      </c>
      <c r="C25" s="122" t="s">
        <v>44</v>
      </c>
      <c r="D25" s="122" t="s">
        <v>17</v>
      </c>
      <c r="E25" s="122">
        <v>2020</v>
      </c>
      <c r="F25" s="122">
        <v>13</v>
      </c>
      <c r="G25" s="123">
        <v>155.3846153846154</v>
      </c>
      <c r="I25">
        <v>155.3846153846154</v>
      </c>
    </row>
    <row r="26" spans="1:9" ht="12.75">
      <c r="A26" s="121">
        <f t="shared" si="0"/>
        <v>19</v>
      </c>
      <c r="B26" s="122">
        <v>7524</v>
      </c>
      <c r="C26" s="122" t="s">
        <v>81</v>
      </c>
      <c r="D26" s="122" t="s">
        <v>13</v>
      </c>
      <c r="E26" s="122">
        <v>2151</v>
      </c>
      <c r="F26" s="122">
        <v>14</v>
      </c>
      <c r="G26" s="123">
        <v>153.64285714285714</v>
      </c>
      <c r="I26">
        <v>153.64285714285714</v>
      </c>
    </row>
    <row r="27" spans="1:9" ht="12.75">
      <c r="A27" s="121">
        <f t="shared" si="0"/>
        <v>20</v>
      </c>
      <c r="B27" s="122">
        <v>16700</v>
      </c>
      <c r="C27" s="122" t="s">
        <v>42</v>
      </c>
      <c r="D27" s="122" t="s">
        <v>17</v>
      </c>
      <c r="E27" s="122">
        <v>1532</v>
      </c>
      <c r="F27" s="122">
        <v>10</v>
      </c>
      <c r="G27" s="123">
        <v>153.2</v>
      </c>
      <c r="I27">
        <v>153.2</v>
      </c>
    </row>
    <row r="28" spans="1:9" ht="12.75">
      <c r="A28" s="121">
        <f t="shared" si="0"/>
        <v>21</v>
      </c>
      <c r="B28" s="122">
        <v>38008</v>
      </c>
      <c r="C28" s="122" t="s">
        <v>88</v>
      </c>
      <c r="D28" s="122" t="s">
        <v>15</v>
      </c>
      <c r="E28" s="122">
        <v>1973</v>
      </c>
      <c r="F28" s="122">
        <v>13</v>
      </c>
      <c r="G28" s="123">
        <v>151.76923076923077</v>
      </c>
      <c r="I28">
        <v>151.76923076923077</v>
      </c>
    </row>
    <row r="29" spans="1:9" ht="12.75">
      <c r="A29" s="121">
        <f t="shared" si="0"/>
        <v>22</v>
      </c>
      <c r="B29" s="122">
        <v>25714</v>
      </c>
      <c r="C29" s="122" t="s">
        <v>77</v>
      </c>
      <c r="D29" s="122" t="s">
        <v>18</v>
      </c>
      <c r="E29" s="122">
        <v>752</v>
      </c>
      <c r="F29" s="122">
        <v>5</v>
      </c>
      <c r="G29" s="123">
        <v>150.4</v>
      </c>
      <c r="I29">
        <v>150.4</v>
      </c>
    </row>
    <row r="30" spans="1:9" ht="12.75">
      <c r="A30" s="121">
        <f t="shared" si="0"/>
        <v>23</v>
      </c>
      <c r="B30" s="122">
        <v>16907</v>
      </c>
      <c r="C30" s="122" t="s">
        <v>62</v>
      </c>
      <c r="D30" s="122" t="s">
        <v>14</v>
      </c>
      <c r="E30" s="122">
        <v>1178</v>
      </c>
      <c r="F30" s="122">
        <v>8</v>
      </c>
      <c r="G30" s="123">
        <v>147.25</v>
      </c>
      <c r="I30">
        <v>147.25</v>
      </c>
    </row>
    <row r="31" spans="1:9" ht="12.75">
      <c r="A31" s="121">
        <f t="shared" si="0"/>
        <v>24</v>
      </c>
      <c r="B31" s="122">
        <v>7061</v>
      </c>
      <c r="C31" s="122" t="s">
        <v>66</v>
      </c>
      <c r="D31" s="122" t="s">
        <v>14</v>
      </c>
      <c r="E31" s="122">
        <v>1470</v>
      </c>
      <c r="F31" s="122">
        <v>10</v>
      </c>
      <c r="G31" s="123">
        <v>147</v>
      </c>
      <c r="I31">
        <v>147</v>
      </c>
    </row>
    <row r="32" spans="1:9" ht="12.75">
      <c r="A32" s="121">
        <f t="shared" si="0"/>
        <v>25</v>
      </c>
      <c r="B32" s="122">
        <v>16828</v>
      </c>
      <c r="C32" s="122" t="s">
        <v>79</v>
      </c>
      <c r="D32" s="122" t="s">
        <v>18</v>
      </c>
      <c r="E32" s="122">
        <v>2045</v>
      </c>
      <c r="F32" s="122">
        <v>14</v>
      </c>
      <c r="G32" s="123">
        <v>146.07142857142858</v>
      </c>
      <c r="I32">
        <v>146.07142857142858</v>
      </c>
    </row>
    <row r="33" spans="1:9" ht="12.75">
      <c r="A33" s="121">
        <f t="shared" si="0"/>
        <v>26</v>
      </c>
      <c r="B33" s="122">
        <v>7679</v>
      </c>
      <c r="C33" s="122" t="s">
        <v>80</v>
      </c>
      <c r="D33" s="122" t="s">
        <v>18</v>
      </c>
      <c r="E33" s="122">
        <v>1010</v>
      </c>
      <c r="F33" s="122">
        <v>7</v>
      </c>
      <c r="G33" s="123">
        <v>144.28571428571428</v>
      </c>
      <c r="I33">
        <v>144.28571428571428</v>
      </c>
    </row>
    <row r="34" spans="1:9" ht="12.75">
      <c r="A34" s="121">
        <f t="shared" si="0"/>
        <v>27</v>
      </c>
      <c r="B34" s="122">
        <v>25808</v>
      </c>
      <c r="C34" s="122" t="s">
        <v>41</v>
      </c>
      <c r="D34" s="122" t="s">
        <v>17</v>
      </c>
      <c r="E34" s="122">
        <v>1862</v>
      </c>
      <c r="F34" s="122">
        <v>13</v>
      </c>
      <c r="G34" s="123">
        <v>143.23076923076923</v>
      </c>
      <c r="I34">
        <v>143.23076923076923</v>
      </c>
    </row>
    <row r="35" spans="1:9" ht="12.75">
      <c r="A35" s="121">
        <f t="shared" si="0"/>
        <v>28</v>
      </c>
      <c r="B35" s="122">
        <v>25857</v>
      </c>
      <c r="C35" s="122" t="s">
        <v>83</v>
      </c>
      <c r="D35" s="122" t="s">
        <v>13</v>
      </c>
      <c r="E35" s="122">
        <v>1573</v>
      </c>
      <c r="F35" s="122">
        <v>11</v>
      </c>
      <c r="G35" s="123">
        <v>143</v>
      </c>
      <c r="I35">
        <v>143</v>
      </c>
    </row>
    <row r="36" spans="1:9" ht="12.75">
      <c r="A36" s="121">
        <f t="shared" si="0"/>
        <v>29</v>
      </c>
      <c r="B36" s="122">
        <v>38147</v>
      </c>
      <c r="C36" s="122" t="s">
        <v>43</v>
      </c>
      <c r="D36" s="122" t="s">
        <v>17</v>
      </c>
      <c r="E36" s="122">
        <v>852</v>
      </c>
      <c r="F36" s="122">
        <v>6</v>
      </c>
      <c r="G36" s="123">
        <v>142</v>
      </c>
      <c r="I36">
        <v>142</v>
      </c>
    </row>
    <row r="37" spans="1:9" ht="12.75">
      <c r="A37" s="121">
        <f t="shared" si="0"/>
        <v>30</v>
      </c>
      <c r="B37" s="122">
        <v>25574</v>
      </c>
      <c r="C37" s="122" t="s">
        <v>69</v>
      </c>
      <c r="D37" s="122" t="s">
        <v>16</v>
      </c>
      <c r="E37" s="122">
        <v>1916</v>
      </c>
      <c r="F37" s="122">
        <v>14</v>
      </c>
      <c r="G37" s="123">
        <v>136.85714285714286</v>
      </c>
      <c r="I37">
        <v>136.85714285714286</v>
      </c>
    </row>
    <row r="38" spans="1:9" ht="12.75">
      <c r="A38" s="121">
        <f t="shared" si="0"/>
        <v>31</v>
      </c>
      <c r="B38" s="122">
        <v>25946</v>
      </c>
      <c r="C38" s="122" t="s">
        <v>71</v>
      </c>
      <c r="D38" s="122" t="s">
        <v>16</v>
      </c>
      <c r="E38" s="122">
        <v>673</v>
      </c>
      <c r="F38" s="122">
        <v>5</v>
      </c>
      <c r="G38" s="123">
        <v>134.6</v>
      </c>
      <c r="I38">
        <v>134.6</v>
      </c>
    </row>
    <row r="39" spans="1:9" ht="12.75">
      <c r="A39" s="121">
        <f t="shared" si="0"/>
        <v>32</v>
      </c>
      <c r="B39" s="122">
        <v>38012</v>
      </c>
      <c r="C39" s="122" t="s">
        <v>106</v>
      </c>
      <c r="D39" s="122" t="s">
        <v>18</v>
      </c>
      <c r="E39" s="122">
        <v>739</v>
      </c>
      <c r="F39" s="122">
        <v>6</v>
      </c>
      <c r="G39" s="123">
        <v>123.16666666666667</v>
      </c>
      <c r="I39">
        <v>123.16666666666667</v>
      </c>
    </row>
    <row r="40" spans="1:9" ht="12.75">
      <c r="A40" s="121">
        <f t="shared" si="0"/>
        <v>33</v>
      </c>
      <c r="B40" s="122">
        <v>38071</v>
      </c>
      <c r="C40" s="122" t="s">
        <v>68</v>
      </c>
      <c r="D40" s="122" t="s">
        <v>16</v>
      </c>
      <c r="E40" s="122">
        <v>607</v>
      </c>
      <c r="F40" s="122">
        <v>5</v>
      </c>
      <c r="G40" s="123">
        <v>121.4</v>
      </c>
      <c r="I40">
        <v>121.4</v>
      </c>
    </row>
    <row r="41" spans="1:9" ht="12.75">
      <c r="A41" s="121">
        <f t="shared" si="0"/>
        <v>34</v>
      </c>
      <c r="B41" s="122">
        <v>25882</v>
      </c>
      <c r="C41" s="122" t="s">
        <v>107</v>
      </c>
      <c r="D41" s="122" t="s">
        <v>18</v>
      </c>
      <c r="E41" s="122">
        <v>360</v>
      </c>
      <c r="F41" s="122">
        <v>3</v>
      </c>
      <c r="G41" s="123">
        <v>120</v>
      </c>
      <c r="I41">
        <v>120</v>
      </c>
    </row>
    <row r="42" spans="1:9" ht="12.75">
      <c r="A42" s="121">
        <f t="shared" si="0"/>
        <v>35</v>
      </c>
      <c r="B42" s="122">
        <v>38061</v>
      </c>
      <c r="C42" s="122" t="s">
        <v>74</v>
      </c>
      <c r="D42" s="122" t="s">
        <v>19</v>
      </c>
      <c r="E42" s="122">
        <v>1676</v>
      </c>
      <c r="F42" s="122">
        <v>14</v>
      </c>
      <c r="G42" s="123">
        <v>119.71428571428571</v>
      </c>
      <c r="I42">
        <v>119.71428571428571</v>
      </c>
    </row>
    <row r="43" spans="1:9" ht="12.75">
      <c r="A43" s="121">
        <f t="shared" si="0"/>
        <v>36</v>
      </c>
      <c r="B43" s="122">
        <v>38190</v>
      </c>
      <c r="C43" s="122" t="s">
        <v>73</v>
      </c>
      <c r="D43" s="122" t="s">
        <v>19</v>
      </c>
      <c r="E43" s="122">
        <v>1416</v>
      </c>
      <c r="F43" s="122">
        <v>14</v>
      </c>
      <c r="G43" s="123">
        <v>101.14285714285714</v>
      </c>
      <c r="I43">
        <v>101.14285714285714</v>
      </c>
    </row>
    <row r="44" spans="1:9" ht="12.75">
      <c r="A44" s="121">
        <f t="shared" si="0"/>
        <v>37</v>
      </c>
      <c r="B44" s="122">
        <v>38161</v>
      </c>
      <c r="C44" s="122" t="s">
        <v>84</v>
      </c>
      <c r="D44" s="122" t="s">
        <v>13</v>
      </c>
      <c r="E44" s="122">
        <v>285</v>
      </c>
      <c r="F44" s="122">
        <v>3</v>
      </c>
      <c r="G44" s="123">
        <v>95</v>
      </c>
      <c r="I44">
        <v>95</v>
      </c>
    </row>
    <row r="45" spans="1:9" ht="12.75">
      <c r="A45" s="121">
        <f t="shared" si="0"/>
      </c>
      <c r="B45" s="122">
        <v>0</v>
      </c>
      <c r="C45" s="122" t="s">
        <v>34</v>
      </c>
      <c r="D45" s="122" t="s">
        <v>17</v>
      </c>
      <c r="E45" s="122">
        <v>0</v>
      </c>
      <c r="F45" s="122">
        <v>0</v>
      </c>
      <c r="G45" s="123">
        <v>0</v>
      </c>
      <c r="I45">
        <v>0</v>
      </c>
    </row>
    <row r="46" spans="1:9" ht="12.75">
      <c r="A46" s="121">
        <f t="shared" si="0"/>
      </c>
      <c r="B46" s="122">
        <v>0</v>
      </c>
      <c r="C46" s="122" t="s">
        <v>34</v>
      </c>
      <c r="D46" s="122" t="s">
        <v>17</v>
      </c>
      <c r="E46" s="122">
        <v>0</v>
      </c>
      <c r="F46" s="122">
        <v>0</v>
      </c>
      <c r="G46" s="123">
        <v>0</v>
      </c>
      <c r="I46">
        <v>0</v>
      </c>
    </row>
    <row r="47" spans="1:9" ht="12.75">
      <c r="A47" s="121">
        <f t="shared" si="0"/>
      </c>
      <c r="B47" s="122">
        <v>0</v>
      </c>
      <c r="C47" s="122" t="s">
        <v>34</v>
      </c>
      <c r="D47" s="122" t="s">
        <v>17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0"/>
      </c>
      <c r="B48" s="122">
        <v>0</v>
      </c>
      <c r="C48" s="122" t="s">
        <v>34</v>
      </c>
      <c r="D48" s="122" t="s">
        <v>17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0"/>
      </c>
      <c r="B49" s="122">
        <v>0</v>
      </c>
      <c r="C49" s="122" t="s">
        <v>34</v>
      </c>
      <c r="D49" s="122" t="s">
        <v>17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0</v>
      </c>
      <c r="C50" s="122" t="s">
        <v>34</v>
      </c>
      <c r="D50" s="122" t="s">
        <v>17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34</v>
      </c>
      <c r="D51" s="122" t="s">
        <v>17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34</v>
      </c>
      <c r="D52" s="122" t="s">
        <v>17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34</v>
      </c>
      <c r="D53" s="122" t="s">
        <v>17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34</v>
      </c>
      <c r="D54" s="122" t="s">
        <v>17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16274</v>
      </c>
      <c r="C55" s="122" t="s">
        <v>34</v>
      </c>
      <c r="D55" s="122" t="s">
        <v>14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34</v>
      </c>
      <c r="D56" s="122" t="s">
        <v>14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34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34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34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34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34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34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34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34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34</v>
      </c>
      <c r="D65" s="122" t="s">
        <v>16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34</v>
      </c>
      <c r="D66" s="122" t="s">
        <v>16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34</v>
      </c>
      <c r="D67" s="122" t="s">
        <v>16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34</v>
      </c>
      <c r="D68" s="122" t="s">
        <v>16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34</v>
      </c>
      <c r="D69" s="122" t="s">
        <v>16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34</v>
      </c>
      <c r="D70" s="122" t="s">
        <v>16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34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34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34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7478</v>
      </c>
      <c r="C74" s="122" t="s">
        <v>34</v>
      </c>
      <c r="D74" s="122" t="s">
        <v>19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34</v>
      </c>
      <c r="D75" s="122" t="s">
        <v>19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34</v>
      </c>
      <c r="D76" s="122" t="s">
        <v>19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34</v>
      </c>
      <c r="D77" s="122" t="s">
        <v>19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34</v>
      </c>
      <c r="D78" s="122" t="s">
        <v>19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34</v>
      </c>
      <c r="D79" s="122" t="s">
        <v>19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34</v>
      </c>
      <c r="D80" s="122" t="s">
        <v>19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34</v>
      </c>
      <c r="D81" s="122" t="s">
        <v>19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34</v>
      </c>
      <c r="D82" s="122" t="s">
        <v>19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34</v>
      </c>
      <c r="D83" s="122" t="s">
        <v>19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34</v>
      </c>
      <c r="D84" s="122" t="s">
        <v>19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34</v>
      </c>
      <c r="D85" s="122" t="s">
        <v>20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34</v>
      </c>
      <c r="D86" s="122" t="s">
        <v>20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34</v>
      </c>
      <c r="D87" s="122" t="s">
        <v>20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34</v>
      </c>
      <c r="D88" s="122" t="s">
        <v>20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34</v>
      </c>
      <c r="D89" s="122" t="s">
        <v>20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34</v>
      </c>
      <c r="D90" s="122" t="s">
        <v>20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34</v>
      </c>
      <c r="D91" s="122" t="s">
        <v>20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34</v>
      </c>
      <c r="D92" s="122" t="s">
        <v>20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34</v>
      </c>
      <c r="D93" s="122" t="s">
        <v>20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34</v>
      </c>
      <c r="D94" s="122" t="s">
        <v>20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34</v>
      </c>
      <c r="D95" s="122" t="s">
        <v>20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34</v>
      </c>
      <c r="D96" s="122" t="s">
        <v>20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34</v>
      </c>
      <c r="D97" s="122" t="s">
        <v>20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34</v>
      </c>
      <c r="D98" s="122" t="s">
        <v>20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34</v>
      </c>
      <c r="D99" s="122" t="s">
        <v>20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7458</v>
      </c>
      <c r="C100" s="122" t="s">
        <v>34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29670</v>
      </c>
      <c r="C101" s="122" t="s">
        <v>34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34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34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34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34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34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34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38049</v>
      </c>
      <c r="C108" s="122" t="s">
        <v>34</v>
      </c>
      <c r="D108" s="122" t="s">
        <v>13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7610</v>
      </c>
      <c r="C109" s="122" t="s">
        <v>34</v>
      </c>
      <c r="D109" s="122" t="s">
        <v>13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7435</v>
      </c>
      <c r="C110" s="122" t="s">
        <v>34</v>
      </c>
      <c r="D110" s="122" t="s">
        <v>13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7470</v>
      </c>
      <c r="C111" s="122" t="s">
        <v>34</v>
      </c>
      <c r="D111" s="122" t="s">
        <v>13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7574</v>
      </c>
      <c r="C112" s="122" t="s">
        <v>34</v>
      </c>
      <c r="D112" s="122" t="s">
        <v>13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34</v>
      </c>
      <c r="D113" s="122" t="s">
        <v>13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34</v>
      </c>
      <c r="D114" s="122" t="s">
        <v>13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34</v>
      </c>
      <c r="D115" s="122" t="s">
        <v>13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34</v>
      </c>
      <c r="D116" s="122" t="s">
        <v>13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34</v>
      </c>
      <c r="D117" s="122" t="s">
        <v>13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34</v>
      </c>
      <c r="D118" s="122" t="s">
        <v>15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34</v>
      </c>
      <c r="D119" s="122" t="s">
        <v>15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34</v>
      </c>
      <c r="D120" s="122" t="s">
        <v>15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34</v>
      </c>
      <c r="D121" s="122" t="s">
        <v>15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34</v>
      </c>
      <c r="D122" s="122" t="s">
        <v>15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34</v>
      </c>
      <c r="D123" s="122" t="s">
        <v>15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34</v>
      </c>
      <c r="D124" s="122" t="s">
        <v>15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34</v>
      </c>
      <c r="D125" s="122" t="s">
        <v>15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34</v>
      </c>
      <c r="D126" s="122" t="s">
        <v>15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34</v>
      </c>
      <c r="D127" s="122" t="s">
        <v>15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9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8" t="s">
        <v>36</v>
      </c>
      <c r="D1" s="159"/>
      <c r="E1" s="159"/>
      <c r="F1" s="160"/>
      <c r="G1" s="38" t="s">
        <v>37</v>
      </c>
      <c r="H1" s="161" t="s">
        <v>17</v>
      </c>
      <c r="I1" s="162"/>
      <c r="J1" s="162"/>
      <c r="K1" s="162"/>
      <c r="L1" s="163"/>
      <c r="M1" s="164">
        <v>1</v>
      </c>
      <c r="N1" s="165"/>
      <c r="O1" s="166" t="s">
        <v>38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39</v>
      </c>
      <c r="D2" s="168" t="s">
        <v>35</v>
      </c>
      <c r="E2" s="168"/>
      <c r="F2" s="168"/>
      <c r="G2" s="169" t="s">
        <v>40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34</v>
      </c>
      <c r="M2" s="172" t="s">
        <v>34</v>
      </c>
      <c r="N2" s="175" t="s">
        <v>34</v>
      </c>
      <c r="O2" s="39">
        <v>8469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42288</v>
      </c>
      <c r="E3" s="44" t="s">
        <v>45</v>
      </c>
      <c r="F3" s="45">
        <v>2</v>
      </c>
      <c r="G3" s="170"/>
      <c r="H3" s="173"/>
      <c r="I3" s="173"/>
      <c r="J3" s="173"/>
      <c r="K3" s="173"/>
      <c r="L3" s="173"/>
      <c r="M3" s="173"/>
      <c r="N3" s="176"/>
      <c r="O3" s="39">
        <v>10</v>
      </c>
      <c r="P3" s="42" t="s">
        <v>8</v>
      </c>
      <c r="Q3" s="40">
        <v>1</v>
      </c>
      <c r="R3" s="46">
        <v>30140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7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46</v>
      </c>
      <c r="D5" s="48">
        <v>4292</v>
      </c>
      <c r="E5" s="41" t="s">
        <v>47</v>
      </c>
      <c r="F5" s="48">
        <v>4</v>
      </c>
      <c r="G5" s="170"/>
      <c r="H5" s="173"/>
      <c r="I5" s="173"/>
      <c r="J5" s="173"/>
      <c r="K5" s="173"/>
      <c r="L5" s="173"/>
      <c r="M5" s="173"/>
      <c r="N5" s="176"/>
      <c r="O5" s="39">
        <v>17</v>
      </c>
      <c r="P5" s="42" t="s">
        <v>48</v>
      </c>
      <c r="R5" s="5"/>
      <c r="S5" s="5"/>
      <c r="T5" s="5"/>
      <c r="U5" s="5"/>
      <c r="V5" s="5"/>
      <c r="W5" s="5"/>
      <c r="X5" s="49">
        <v>1103</v>
      </c>
      <c r="Y5" s="49">
        <v>835</v>
      </c>
      <c r="Z5" s="49">
        <v>450</v>
      </c>
      <c r="AA5" s="49">
        <v>852</v>
      </c>
      <c r="AB5" s="49">
        <v>937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6</v>
      </c>
      <c r="E6" s="41" t="s">
        <v>50</v>
      </c>
      <c r="F6" s="48">
        <v>10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6</v>
      </c>
      <c r="Z6" s="52">
        <v>3</v>
      </c>
      <c r="AA6" s="52">
        <v>6</v>
      </c>
      <c r="AB6" s="52">
        <v>6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78">
        <v>7084</v>
      </c>
      <c r="H7" s="180">
        <v>25808</v>
      </c>
      <c r="I7" s="180">
        <v>16700</v>
      </c>
      <c r="J7" s="180">
        <v>38147</v>
      </c>
      <c r="K7" s="180">
        <v>7082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5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7084</v>
      </c>
      <c r="S8" s="60">
        <v>25808</v>
      </c>
      <c r="T8" s="60">
        <v>16700</v>
      </c>
      <c r="U8" s="60">
        <v>38147</v>
      </c>
      <c r="V8" s="60">
        <v>7082</v>
      </c>
      <c r="W8" s="60"/>
      <c r="X8" s="60"/>
      <c r="Y8" s="60"/>
    </row>
    <row r="9" spans="1:42" ht="30">
      <c r="A9" s="61">
        <v>19</v>
      </c>
      <c r="B9" s="62">
        <v>8</v>
      </c>
      <c r="C9" s="188" t="s">
        <v>16</v>
      </c>
      <c r="D9" s="188"/>
      <c r="E9" s="189"/>
      <c r="F9" s="63">
        <v>685</v>
      </c>
      <c r="G9" s="64">
        <v>156</v>
      </c>
      <c r="H9" s="65">
        <v>154</v>
      </c>
      <c r="I9" s="65">
        <v>148</v>
      </c>
      <c r="J9" s="65"/>
      <c r="K9" s="65">
        <v>162</v>
      </c>
      <c r="L9" s="65"/>
      <c r="M9" s="65"/>
      <c r="N9" s="66"/>
      <c r="O9" s="67">
        <v>620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620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40">
        <v>0</v>
      </c>
    </row>
    <row r="10" spans="1:42" ht="30">
      <c r="A10" s="61">
        <v>21</v>
      </c>
      <c r="B10" s="62">
        <v>9</v>
      </c>
      <c r="C10" s="188" t="s">
        <v>15</v>
      </c>
      <c r="D10" s="188"/>
      <c r="E10" s="189"/>
      <c r="F10" s="69">
        <v>607</v>
      </c>
      <c r="G10" s="70">
        <v>158</v>
      </c>
      <c r="H10" s="71">
        <v>139</v>
      </c>
      <c r="I10" s="71"/>
      <c r="J10" s="71">
        <v>134</v>
      </c>
      <c r="K10" s="71">
        <v>166</v>
      </c>
      <c r="L10" s="71"/>
      <c r="M10" s="71"/>
      <c r="N10" s="72"/>
      <c r="O10" s="73">
        <v>597</v>
      </c>
      <c r="P10" s="74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597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40">
        <v>0</v>
      </c>
    </row>
    <row r="11" spans="1:42" ht="30">
      <c r="A11" s="61">
        <v>17</v>
      </c>
      <c r="B11" s="62">
        <v>10</v>
      </c>
      <c r="C11" s="188" t="s">
        <v>20</v>
      </c>
      <c r="D11" s="188"/>
      <c r="E11" s="189"/>
      <c r="F11" s="69">
        <v>0</v>
      </c>
      <c r="G11" s="70">
        <v>189</v>
      </c>
      <c r="H11" s="71">
        <v>161</v>
      </c>
      <c r="I11" s="71"/>
      <c r="J11" s="71">
        <v>155</v>
      </c>
      <c r="K11" s="71">
        <v>135</v>
      </c>
      <c r="L11" s="71"/>
      <c r="M11" s="71"/>
      <c r="N11" s="72"/>
      <c r="O11" s="73">
        <v>640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640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40">
        <v>2</v>
      </c>
    </row>
    <row r="12" spans="1:42" ht="30">
      <c r="A12" s="61">
        <v>24</v>
      </c>
      <c r="B12" s="62">
        <v>11</v>
      </c>
      <c r="C12" s="188" t="s">
        <v>13</v>
      </c>
      <c r="D12" s="188"/>
      <c r="E12" s="189"/>
      <c r="F12" s="69">
        <v>650</v>
      </c>
      <c r="G12" s="70">
        <v>137</v>
      </c>
      <c r="H12" s="71">
        <v>132</v>
      </c>
      <c r="I12" s="71">
        <v>124</v>
      </c>
      <c r="J12" s="71">
        <v>139</v>
      </c>
      <c r="K12" s="71"/>
      <c r="L12" s="71"/>
      <c r="M12" s="71"/>
      <c r="N12" s="72"/>
      <c r="O12" s="73">
        <v>532</v>
      </c>
      <c r="P12" s="74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532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P12" s="40">
        <v>0</v>
      </c>
    </row>
    <row r="13" spans="1:42" ht="30">
      <c r="A13" s="61">
        <v>18</v>
      </c>
      <c r="B13" s="62">
        <v>12</v>
      </c>
      <c r="C13" s="188" t="s">
        <v>19</v>
      </c>
      <c r="D13" s="188"/>
      <c r="E13" s="189"/>
      <c r="F13" s="69">
        <v>490</v>
      </c>
      <c r="G13" s="70">
        <v>197</v>
      </c>
      <c r="H13" s="71">
        <v>132</v>
      </c>
      <c r="I13" s="71"/>
      <c r="J13" s="71">
        <v>161</v>
      </c>
      <c r="K13" s="71">
        <v>178</v>
      </c>
      <c r="L13" s="71"/>
      <c r="M13" s="71"/>
      <c r="N13" s="72"/>
      <c r="O13" s="73">
        <v>668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668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P13" s="40">
        <v>2</v>
      </c>
    </row>
    <row r="14" spans="1:42" ht="30">
      <c r="A14" s="61">
        <v>22</v>
      </c>
      <c r="B14" s="62">
        <v>13</v>
      </c>
      <c r="C14" s="188" t="s">
        <v>18</v>
      </c>
      <c r="D14" s="188"/>
      <c r="E14" s="189"/>
      <c r="F14" s="69">
        <v>633</v>
      </c>
      <c r="G14" s="70">
        <v>147</v>
      </c>
      <c r="H14" s="71">
        <v>117</v>
      </c>
      <c r="I14" s="71"/>
      <c r="J14" s="71">
        <v>130</v>
      </c>
      <c r="K14" s="71">
        <v>150</v>
      </c>
      <c r="L14" s="71"/>
      <c r="M14" s="71"/>
      <c r="N14" s="72"/>
      <c r="O14" s="73">
        <v>544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544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40">
        <v>0</v>
      </c>
    </row>
    <row r="15" spans="1:42" ht="30.75" thickBot="1">
      <c r="A15" s="61">
        <v>23</v>
      </c>
      <c r="B15" s="62">
        <v>14</v>
      </c>
      <c r="C15" s="188" t="s">
        <v>14</v>
      </c>
      <c r="D15" s="188"/>
      <c r="E15" s="189"/>
      <c r="F15" s="69">
        <v>604</v>
      </c>
      <c r="G15" s="70">
        <v>119</v>
      </c>
      <c r="H15" s="71"/>
      <c r="I15" s="71">
        <v>178</v>
      </c>
      <c r="J15" s="71">
        <v>133</v>
      </c>
      <c r="K15" s="71">
        <v>146</v>
      </c>
      <c r="L15" s="71"/>
      <c r="M15" s="71"/>
      <c r="N15" s="72"/>
      <c r="O15" s="73">
        <v>576</v>
      </c>
      <c r="P15" s="74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576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40">
        <v>0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40" t="s">
        <v>34</v>
      </c>
    </row>
    <row r="17" spans="1:42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P17" s="40" t="s">
        <v>34</v>
      </c>
    </row>
    <row r="18" spans="1:33" ht="30.75" thickBot="1">
      <c r="A18" s="83"/>
      <c r="B18" s="83"/>
      <c r="C18" s="84"/>
      <c r="D18" s="84"/>
      <c r="E18" s="84"/>
      <c r="F18" s="85" t="s">
        <v>55</v>
      </c>
      <c r="G18" s="86">
        <v>1103</v>
      </c>
      <c r="H18" s="87">
        <v>835</v>
      </c>
      <c r="I18" s="87">
        <v>450</v>
      </c>
      <c r="J18" s="87">
        <v>852</v>
      </c>
      <c r="K18" s="87">
        <v>937</v>
      </c>
      <c r="L18" s="87">
        <v>0</v>
      </c>
      <c r="M18" s="87">
        <v>0</v>
      </c>
      <c r="N18" s="88">
        <v>0</v>
      </c>
      <c r="O18" s="89">
        <v>4177</v>
      </c>
      <c r="P18" s="90">
        <v>4</v>
      </c>
      <c r="Q18" s="52">
        <v>4177</v>
      </c>
      <c r="R18" s="52">
        <v>28</v>
      </c>
      <c r="S18" s="91">
        <v>4177</v>
      </c>
      <c r="T18" s="49">
        <v>149.17857142857142</v>
      </c>
      <c r="U18" s="49" t="b">
        <v>1</v>
      </c>
      <c r="V18" s="49">
        <v>4177</v>
      </c>
      <c r="W18" s="49"/>
      <c r="X18" s="5">
        <v>157.57142857142858</v>
      </c>
      <c r="Y18" s="5">
        <v>139.16666666666666</v>
      </c>
      <c r="Z18" s="5">
        <v>150</v>
      </c>
      <c r="AA18" s="5">
        <v>142</v>
      </c>
      <c r="AB18" s="5">
        <v>156.16666666666666</v>
      </c>
      <c r="AC18" s="5">
        <v>0</v>
      </c>
      <c r="AD18" s="5">
        <v>0</v>
      </c>
      <c r="AE18" s="5">
        <v>0</v>
      </c>
      <c r="AG18" s="5" t="s">
        <v>34</v>
      </c>
    </row>
    <row r="19" spans="1:31" ht="30.75" thickBot="1">
      <c r="A19" s="92"/>
      <c r="B19" s="92"/>
      <c r="C19" s="93"/>
      <c r="D19" s="93"/>
      <c r="E19" s="93"/>
      <c r="F19" s="94" t="s">
        <v>56</v>
      </c>
      <c r="G19" s="95">
        <v>7</v>
      </c>
      <c r="H19" s="96">
        <v>6</v>
      </c>
      <c r="I19" s="96">
        <v>3</v>
      </c>
      <c r="J19" s="96">
        <v>6</v>
      </c>
      <c r="K19" s="96">
        <v>6</v>
      </c>
      <c r="L19" s="96">
        <v>0</v>
      </c>
      <c r="M19" s="96">
        <v>0</v>
      </c>
      <c r="N19" s="97">
        <v>0</v>
      </c>
      <c r="O19" s="98">
        <v>28</v>
      </c>
      <c r="P19" s="99">
        <v>3</v>
      </c>
      <c r="Q19" s="52">
        <v>149.17857142857142</v>
      </c>
      <c r="R19" s="52">
        <v>28</v>
      </c>
      <c r="S19" s="49">
        <v>8469</v>
      </c>
      <c r="T19" s="52">
        <v>56</v>
      </c>
      <c r="U19" s="52">
        <v>151.23214285714286</v>
      </c>
      <c r="V19" s="49"/>
      <c r="W19" s="49"/>
      <c r="X19" s="5">
        <v>157.57142857142858</v>
      </c>
      <c r="Y19" s="5">
        <v>139.16666666666666</v>
      </c>
      <c r="Z19" s="5">
        <v>150</v>
      </c>
      <c r="AA19" s="5">
        <v>142</v>
      </c>
      <c r="AB19" s="5">
        <v>156.16666666666666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34</v>
      </c>
      <c r="D20" s="93"/>
      <c r="E20" s="93"/>
      <c r="F20" s="94"/>
      <c r="G20" s="101">
        <v>157.57142857142858</v>
      </c>
      <c r="H20" s="101">
        <v>139.16666666666666</v>
      </c>
      <c r="I20" s="101">
        <v>150</v>
      </c>
      <c r="J20" s="101">
        <v>142</v>
      </c>
      <c r="K20" s="101">
        <v>156.16666666666666</v>
      </c>
      <c r="L20" s="101">
        <v>0</v>
      </c>
      <c r="M20" s="101">
        <v>0</v>
      </c>
      <c r="N20" s="101">
        <v>0</v>
      </c>
      <c r="O20" s="102">
        <v>149.17857142857142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58" t="s">
        <v>36</v>
      </c>
      <c r="D21" s="190"/>
      <c r="E21" s="190"/>
      <c r="F21" s="190"/>
      <c r="G21" s="38" t="s">
        <v>37</v>
      </c>
      <c r="H21" s="161" t="s">
        <v>14</v>
      </c>
      <c r="I21" s="162"/>
      <c r="J21" s="162"/>
      <c r="K21" s="162"/>
      <c r="L21" s="163"/>
      <c r="M21" s="164">
        <v>2</v>
      </c>
      <c r="N21" s="165"/>
      <c r="O21" s="166" t="s">
        <v>38</v>
      </c>
      <c r="P21" s="167"/>
      <c r="Q21" s="40">
        <v>2</v>
      </c>
    </row>
    <row r="22" spans="1:16" ht="30.75" thickBot="1">
      <c r="A22" s="37"/>
      <c r="B22" s="37"/>
      <c r="C22" s="41" t="s">
        <v>39</v>
      </c>
      <c r="D22" s="168" t="s">
        <v>35</v>
      </c>
      <c r="E22" s="191"/>
      <c r="F22" s="191"/>
      <c r="G22" s="169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34</v>
      </c>
      <c r="M22" s="172" t="s">
        <v>34</v>
      </c>
      <c r="N22" s="175" t="s">
        <v>34</v>
      </c>
      <c r="O22" s="39">
        <v>9035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42288</v>
      </c>
      <c r="E23" s="44" t="s">
        <v>45</v>
      </c>
      <c r="F23" s="104">
        <v>2</v>
      </c>
      <c r="G23" s="170"/>
      <c r="H23" s="173"/>
      <c r="I23" s="173"/>
      <c r="J23" s="173"/>
      <c r="K23" s="173"/>
      <c r="L23" s="173"/>
      <c r="M23" s="173"/>
      <c r="N23" s="176"/>
      <c r="O23" s="39">
        <v>26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14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46</v>
      </c>
      <c r="D25" s="106">
        <v>4556</v>
      </c>
      <c r="E25" s="41" t="s">
        <v>47</v>
      </c>
      <c r="F25" s="106">
        <v>7</v>
      </c>
      <c r="G25" s="170"/>
      <c r="H25" s="173"/>
      <c r="I25" s="173"/>
      <c r="J25" s="173"/>
      <c r="K25" s="173"/>
      <c r="L25" s="173"/>
      <c r="M25" s="173"/>
      <c r="N25" s="176"/>
      <c r="O25" s="39">
        <v>40</v>
      </c>
      <c r="P25" s="42" t="s">
        <v>48</v>
      </c>
      <c r="R25" s="5"/>
      <c r="S25" s="5"/>
      <c r="T25" s="5"/>
      <c r="U25" s="5"/>
      <c r="V25" s="5"/>
      <c r="W25" s="5"/>
      <c r="X25" s="49">
        <v>153</v>
      </c>
      <c r="Y25" s="49">
        <v>1162</v>
      </c>
      <c r="Z25" s="49">
        <v>1112</v>
      </c>
      <c r="AA25" s="49">
        <v>1181</v>
      </c>
      <c r="AB25" s="49">
        <v>871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6">
        <v>12</v>
      </c>
      <c r="E26" s="41" t="s">
        <v>50</v>
      </c>
      <c r="F26" s="106">
        <v>19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1</v>
      </c>
      <c r="Y26" s="52">
        <v>7</v>
      </c>
      <c r="Z26" s="52">
        <v>7</v>
      </c>
      <c r="AA26" s="52">
        <v>7</v>
      </c>
      <c r="AB26" s="52">
        <v>6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2">
        <v>16907</v>
      </c>
      <c r="H27" s="194">
        <v>7054</v>
      </c>
      <c r="I27" s="194">
        <v>7053</v>
      </c>
      <c r="J27" s="194">
        <v>25357</v>
      </c>
      <c r="K27" s="194">
        <v>7061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5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16907</v>
      </c>
      <c r="S28" s="60">
        <v>7054</v>
      </c>
      <c r="T28" s="60">
        <v>7053</v>
      </c>
      <c r="U28" s="60">
        <v>25357</v>
      </c>
      <c r="V28" s="60">
        <v>7061</v>
      </c>
      <c r="W28" s="60"/>
      <c r="X28" s="60"/>
      <c r="Y28" s="60"/>
    </row>
    <row r="29" spans="1:42" ht="30">
      <c r="A29" s="61">
        <v>17</v>
      </c>
      <c r="B29" s="62">
        <v>8</v>
      </c>
      <c r="C29" s="188" t="s">
        <v>19</v>
      </c>
      <c r="D29" s="199"/>
      <c r="E29" s="200"/>
      <c r="F29" s="63">
        <v>493</v>
      </c>
      <c r="G29" s="64"/>
      <c r="H29" s="65">
        <v>180</v>
      </c>
      <c r="I29" s="65">
        <v>161</v>
      </c>
      <c r="J29" s="65">
        <v>204</v>
      </c>
      <c r="K29" s="65">
        <v>111</v>
      </c>
      <c r="L29" s="65"/>
      <c r="M29" s="65"/>
      <c r="N29" s="66"/>
      <c r="O29" s="67">
        <v>656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656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P29" s="40">
        <v>2</v>
      </c>
    </row>
    <row r="30" spans="1:42" ht="30">
      <c r="A30" s="61">
        <v>19</v>
      </c>
      <c r="B30" s="62">
        <v>9</v>
      </c>
      <c r="C30" s="188" t="s">
        <v>18</v>
      </c>
      <c r="D30" s="199"/>
      <c r="E30" s="200"/>
      <c r="F30" s="69">
        <v>638</v>
      </c>
      <c r="G30" s="70"/>
      <c r="H30" s="71">
        <v>180</v>
      </c>
      <c r="I30" s="71">
        <v>157</v>
      </c>
      <c r="J30" s="71">
        <v>196</v>
      </c>
      <c r="K30" s="71">
        <v>182</v>
      </c>
      <c r="L30" s="71"/>
      <c r="M30" s="71"/>
      <c r="N30" s="72"/>
      <c r="O30" s="73">
        <v>715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715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P30" s="40">
        <v>2</v>
      </c>
    </row>
    <row r="31" spans="1:42" ht="30">
      <c r="A31" s="61">
        <v>22</v>
      </c>
      <c r="B31" s="62">
        <v>10</v>
      </c>
      <c r="C31" s="188" t="s">
        <v>13</v>
      </c>
      <c r="D31" s="199"/>
      <c r="E31" s="200"/>
      <c r="F31" s="69">
        <v>657</v>
      </c>
      <c r="G31" s="70"/>
      <c r="H31" s="71">
        <v>173</v>
      </c>
      <c r="I31" s="71">
        <v>173</v>
      </c>
      <c r="J31" s="71">
        <v>175</v>
      </c>
      <c r="K31" s="71">
        <v>167</v>
      </c>
      <c r="L31" s="71"/>
      <c r="M31" s="71"/>
      <c r="N31" s="72"/>
      <c r="O31" s="73">
        <v>688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688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P31" s="40">
        <v>2</v>
      </c>
    </row>
    <row r="32" spans="1:42" ht="30">
      <c r="A32" s="61">
        <v>20</v>
      </c>
      <c r="B32" s="62">
        <v>11</v>
      </c>
      <c r="C32" s="188" t="s">
        <v>20</v>
      </c>
      <c r="D32" s="199"/>
      <c r="E32" s="200"/>
      <c r="F32" s="69">
        <v>0</v>
      </c>
      <c r="G32" s="70"/>
      <c r="H32" s="71">
        <v>135</v>
      </c>
      <c r="I32" s="71">
        <v>168</v>
      </c>
      <c r="J32" s="71">
        <v>170</v>
      </c>
      <c r="K32" s="71">
        <v>161</v>
      </c>
      <c r="L32" s="71"/>
      <c r="M32" s="71"/>
      <c r="N32" s="72"/>
      <c r="O32" s="73">
        <v>634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634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P32" s="40">
        <v>2</v>
      </c>
    </row>
    <row r="33" spans="1:42" ht="30">
      <c r="A33" s="61">
        <v>23</v>
      </c>
      <c r="B33" s="62">
        <v>12</v>
      </c>
      <c r="C33" s="188" t="s">
        <v>16</v>
      </c>
      <c r="D33" s="199"/>
      <c r="E33" s="200"/>
      <c r="F33" s="69">
        <v>564</v>
      </c>
      <c r="G33" s="70"/>
      <c r="H33" s="71">
        <v>148</v>
      </c>
      <c r="I33" s="71">
        <v>166</v>
      </c>
      <c r="J33" s="71">
        <v>146</v>
      </c>
      <c r="K33" s="71">
        <v>122</v>
      </c>
      <c r="L33" s="71"/>
      <c r="M33" s="71"/>
      <c r="N33" s="72"/>
      <c r="O33" s="73">
        <v>582</v>
      </c>
      <c r="P33" s="74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582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P33" s="40">
        <v>2</v>
      </c>
    </row>
    <row r="34" spans="1:42" ht="30">
      <c r="A34" s="61">
        <v>18</v>
      </c>
      <c r="B34" s="62">
        <v>13</v>
      </c>
      <c r="C34" s="188" t="s">
        <v>15</v>
      </c>
      <c r="D34" s="199"/>
      <c r="E34" s="200"/>
      <c r="F34" s="69">
        <v>586</v>
      </c>
      <c r="G34" s="70"/>
      <c r="H34" s="71">
        <v>170</v>
      </c>
      <c r="I34" s="71">
        <v>155</v>
      </c>
      <c r="J34" s="71">
        <v>147</v>
      </c>
      <c r="K34" s="71">
        <v>128</v>
      </c>
      <c r="L34" s="71"/>
      <c r="M34" s="71"/>
      <c r="N34" s="72"/>
      <c r="O34" s="73">
        <v>600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600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P34" s="40">
        <v>2</v>
      </c>
    </row>
    <row r="35" spans="1:42" ht="30.75" thickBot="1">
      <c r="A35" s="61">
        <v>24</v>
      </c>
      <c r="B35" s="62">
        <v>14</v>
      </c>
      <c r="C35" s="188" t="s">
        <v>17</v>
      </c>
      <c r="D35" s="199"/>
      <c r="E35" s="200"/>
      <c r="F35" s="69">
        <v>576</v>
      </c>
      <c r="G35" s="70">
        <v>153</v>
      </c>
      <c r="H35" s="71">
        <v>176</v>
      </c>
      <c r="I35" s="71">
        <v>132</v>
      </c>
      <c r="J35" s="71">
        <v>143</v>
      </c>
      <c r="K35" s="71"/>
      <c r="L35" s="71"/>
      <c r="M35" s="71"/>
      <c r="N35" s="72"/>
      <c r="O35" s="73">
        <v>604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604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P35" s="40">
        <v>2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P36" s="40" t="s">
        <v>34</v>
      </c>
    </row>
    <row r="37" spans="1:42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P37" s="40" t="s">
        <v>34</v>
      </c>
    </row>
    <row r="38" spans="1:33" ht="30.75" thickBot="1">
      <c r="A38" s="83"/>
      <c r="B38" s="83"/>
      <c r="C38" s="84"/>
      <c r="D38" s="84"/>
      <c r="E38" s="84"/>
      <c r="F38" s="85" t="s">
        <v>55</v>
      </c>
      <c r="G38" s="86">
        <v>153</v>
      </c>
      <c r="H38" s="87">
        <v>1162</v>
      </c>
      <c r="I38" s="87">
        <v>1112</v>
      </c>
      <c r="J38" s="87">
        <v>1181</v>
      </c>
      <c r="K38" s="87">
        <v>871</v>
      </c>
      <c r="L38" s="87">
        <v>0</v>
      </c>
      <c r="M38" s="87">
        <v>0</v>
      </c>
      <c r="N38" s="88">
        <v>0</v>
      </c>
      <c r="O38" s="107">
        <v>4479</v>
      </c>
      <c r="P38" s="90">
        <v>14</v>
      </c>
      <c r="Q38" s="52">
        <v>4479</v>
      </c>
      <c r="R38" s="52">
        <v>28</v>
      </c>
      <c r="S38" s="91">
        <v>4479</v>
      </c>
      <c r="T38" s="49">
        <v>159.96428571428572</v>
      </c>
      <c r="U38" s="49" t="b">
        <v>1</v>
      </c>
      <c r="V38" s="49">
        <v>4479</v>
      </c>
      <c r="W38" s="49"/>
      <c r="X38" s="5">
        <v>153</v>
      </c>
      <c r="Y38" s="5">
        <v>166</v>
      </c>
      <c r="Z38" s="5">
        <v>158.85714285714286</v>
      </c>
      <c r="AA38" s="5">
        <v>168.71428571428572</v>
      </c>
      <c r="AB38" s="5">
        <v>145.16666666666666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92"/>
      <c r="B39" s="92"/>
      <c r="C39" s="93"/>
      <c r="D39" s="93"/>
      <c r="E39" s="93"/>
      <c r="F39" s="94" t="s">
        <v>56</v>
      </c>
      <c r="G39" s="95">
        <v>1</v>
      </c>
      <c r="H39" s="96">
        <v>7</v>
      </c>
      <c r="I39" s="96">
        <v>7</v>
      </c>
      <c r="J39" s="96">
        <v>7</v>
      </c>
      <c r="K39" s="96">
        <v>6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2">
        <v>159.96428571428572</v>
      </c>
      <c r="R39" s="52">
        <v>28</v>
      </c>
      <c r="S39" s="49">
        <v>9035</v>
      </c>
      <c r="T39" s="52">
        <v>56</v>
      </c>
      <c r="U39" s="52">
        <v>161.33928571428572</v>
      </c>
      <c r="V39" s="49"/>
      <c r="W39" s="49"/>
      <c r="X39" s="5">
        <v>153</v>
      </c>
      <c r="Y39" s="5">
        <v>166</v>
      </c>
      <c r="Z39" s="5">
        <v>158.85714285714286</v>
      </c>
      <c r="AA39" s="5">
        <v>168.71428571428572</v>
      </c>
      <c r="AB39" s="5">
        <v>145.16666666666666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34</v>
      </c>
      <c r="D40" s="93"/>
      <c r="E40" s="93"/>
      <c r="F40" s="94"/>
      <c r="G40" s="101">
        <v>153</v>
      </c>
      <c r="H40" s="101">
        <v>166</v>
      </c>
      <c r="I40" s="101">
        <v>158.85714285714286</v>
      </c>
      <c r="J40" s="101">
        <v>168.71428571428572</v>
      </c>
      <c r="K40" s="101">
        <v>145.16666666666666</v>
      </c>
      <c r="L40" s="101">
        <v>0</v>
      </c>
      <c r="M40" s="101">
        <v>0</v>
      </c>
      <c r="N40" s="101">
        <v>0</v>
      </c>
      <c r="O40" s="102">
        <v>159.96428571428572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58" t="s">
        <v>36</v>
      </c>
      <c r="D41" s="190"/>
      <c r="E41" s="190"/>
      <c r="F41" s="190"/>
      <c r="G41" s="38" t="s">
        <v>37</v>
      </c>
      <c r="H41" s="161" t="s">
        <v>16</v>
      </c>
      <c r="I41" s="162"/>
      <c r="J41" s="162"/>
      <c r="K41" s="162"/>
      <c r="L41" s="163"/>
      <c r="M41" s="164">
        <v>3</v>
      </c>
      <c r="N41" s="165"/>
      <c r="O41" s="166" t="s">
        <v>38</v>
      </c>
      <c r="P41" s="167"/>
      <c r="Q41" s="40">
        <v>3</v>
      </c>
    </row>
    <row r="42" spans="1:16" ht="30.75" thickBot="1">
      <c r="A42" s="37"/>
      <c r="B42" s="37"/>
      <c r="C42" s="41" t="s">
        <v>39</v>
      </c>
      <c r="D42" s="168" t="s">
        <v>35</v>
      </c>
      <c r="E42" s="191"/>
      <c r="F42" s="191"/>
      <c r="G42" s="169" t="s">
        <v>67</v>
      </c>
      <c r="H42" s="172" t="s">
        <v>68</v>
      </c>
      <c r="I42" s="172" t="s">
        <v>69</v>
      </c>
      <c r="J42" s="172" t="s">
        <v>70</v>
      </c>
      <c r="K42" s="172" t="s">
        <v>71</v>
      </c>
      <c r="L42" s="172" t="s">
        <v>34</v>
      </c>
      <c r="M42" s="172" t="s">
        <v>34</v>
      </c>
      <c r="N42" s="175" t="s">
        <v>34</v>
      </c>
      <c r="O42" s="39">
        <v>8509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42288</v>
      </c>
      <c r="E43" s="44" t="s">
        <v>45</v>
      </c>
      <c r="F43" s="104">
        <v>2</v>
      </c>
      <c r="G43" s="170"/>
      <c r="H43" s="173"/>
      <c r="I43" s="173"/>
      <c r="J43" s="173"/>
      <c r="K43" s="173"/>
      <c r="L43" s="173"/>
      <c r="M43" s="173"/>
      <c r="N43" s="176"/>
      <c r="O43" s="39">
        <v>12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9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46</v>
      </c>
      <c r="D45" s="106">
        <v>4322</v>
      </c>
      <c r="E45" s="41" t="s">
        <v>47</v>
      </c>
      <c r="F45" s="106">
        <v>5</v>
      </c>
      <c r="G45" s="170"/>
      <c r="H45" s="173"/>
      <c r="I45" s="173"/>
      <c r="J45" s="173"/>
      <c r="K45" s="173"/>
      <c r="L45" s="173"/>
      <c r="M45" s="173"/>
      <c r="N45" s="176"/>
      <c r="O45" s="39">
        <v>21</v>
      </c>
      <c r="P45" s="42" t="s">
        <v>48</v>
      </c>
      <c r="R45" s="5"/>
      <c r="S45" s="5"/>
      <c r="T45" s="5"/>
      <c r="U45" s="5"/>
      <c r="V45" s="5"/>
      <c r="W45" s="5"/>
      <c r="X45" s="49">
        <v>1111</v>
      </c>
      <c r="Y45" s="49">
        <v>607</v>
      </c>
      <c r="Z45" s="49">
        <v>967</v>
      </c>
      <c r="AA45" s="49">
        <v>1212</v>
      </c>
      <c r="AB45" s="49">
        <v>290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6">
        <v>6</v>
      </c>
      <c r="E46" s="41" t="s">
        <v>50</v>
      </c>
      <c r="F46" s="106">
        <v>11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5</v>
      </c>
      <c r="Z46" s="52">
        <v>7</v>
      </c>
      <c r="AA46" s="52">
        <v>7</v>
      </c>
      <c r="AB46" s="52">
        <v>2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78">
        <v>25275</v>
      </c>
      <c r="H47" s="180">
        <v>38071</v>
      </c>
      <c r="I47" s="180">
        <v>25574</v>
      </c>
      <c r="J47" s="180">
        <v>25273</v>
      </c>
      <c r="K47" s="180">
        <v>25946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5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25275</v>
      </c>
      <c r="S48" s="60">
        <v>38071</v>
      </c>
      <c r="T48" s="60">
        <v>25574</v>
      </c>
      <c r="U48" s="60">
        <v>25273</v>
      </c>
      <c r="V48" s="60">
        <v>25946</v>
      </c>
      <c r="W48" s="60"/>
      <c r="X48" s="60"/>
      <c r="Y48" s="60"/>
    </row>
    <row r="49" spans="1:42" ht="30">
      <c r="A49" s="61">
        <v>20</v>
      </c>
      <c r="B49" s="62">
        <v>8</v>
      </c>
      <c r="C49" s="188" t="s">
        <v>17</v>
      </c>
      <c r="D49" s="199"/>
      <c r="E49" s="200"/>
      <c r="F49" s="63">
        <v>620</v>
      </c>
      <c r="G49" s="64">
        <v>170</v>
      </c>
      <c r="H49" s="65">
        <v>130</v>
      </c>
      <c r="I49" s="65">
        <v>198</v>
      </c>
      <c r="J49" s="65">
        <v>187</v>
      </c>
      <c r="K49" s="65"/>
      <c r="L49" s="65"/>
      <c r="M49" s="65"/>
      <c r="N49" s="66"/>
      <c r="O49" s="67">
        <v>685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685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P49" s="40">
        <v>2</v>
      </c>
    </row>
    <row r="50" spans="1:42" ht="30">
      <c r="A50" s="61">
        <v>18</v>
      </c>
      <c r="B50" s="62">
        <v>9</v>
      </c>
      <c r="C50" s="188" t="s">
        <v>13</v>
      </c>
      <c r="D50" s="199"/>
      <c r="E50" s="200"/>
      <c r="F50" s="69">
        <v>747</v>
      </c>
      <c r="G50" s="70">
        <v>172</v>
      </c>
      <c r="H50" s="71">
        <v>139</v>
      </c>
      <c r="I50" s="71">
        <v>180</v>
      </c>
      <c r="J50" s="71">
        <v>163</v>
      </c>
      <c r="K50" s="71"/>
      <c r="L50" s="71"/>
      <c r="M50" s="71"/>
      <c r="N50" s="72"/>
      <c r="O50" s="73">
        <v>654</v>
      </c>
      <c r="P50" s="74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654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P50" s="40">
        <v>0</v>
      </c>
    </row>
    <row r="51" spans="1:42" ht="30">
      <c r="A51" s="61">
        <v>23</v>
      </c>
      <c r="B51" s="62">
        <v>10</v>
      </c>
      <c r="C51" s="188" t="s">
        <v>18</v>
      </c>
      <c r="D51" s="199"/>
      <c r="E51" s="200"/>
      <c r="F51" s="69">
        <v>575</v>
      </c>
      <c r="G51" s="70">
        <v>169</v>
      </c>
      <c r="H51" s="71">
        <v>116</v>
      </c>
      <c r="I51" s="71">
        <v>130</v>
      </c>
      <c r="J51" s="71">
        <v>185</v>
      </c>
      <c r="K51" s="71"/>
      <c r="L51" s="71"/>
      <c r="M51" s="71"/>
      <c r="N51" s="72"/>
      <c r="O51" s="73">
        <v>600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600</v>
      </c>
      <c r="Y51" s="5">
        <v>4</v>
      </c>
      <c r="Z51" s="5" t="b">
        <v>0</v>
      </c>
      <c r="AA51" s="5" t="b">
        <v>0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P51" s="40">
        <v>2</v>
      </c>
    </row>
    <row r="52" spans="1:42" ht="30">
      <c r="A52" s="61">
        <v>17</v>
      </c>
      <c r="B52" s="62">
        <v>11</v>
      </c>
      <c r="C52" s="188" t="s">
        <v>15</v>
      </c>
      <c r="D52" s="199"/>
      <c r="E52" s="200"/>
      <c r="F52" s="69">
        <v>683</v>
      </c>
      <c r="G52" s="70">
        <v>161</v>
      </c>
      <c r="H52" s="71">
        <v>124</v>
      </c>
      <c r="I52" s="71">
        <v>102</v>
      </c>
      <c r="J52" s="71">
        <v>159</v>
      </c>
      <c r="K52" s="71"/>
      <c r="L52" s="71"/>
      <c r="M52" s="71"/>
      <c r="N52" s="72"/>
      <c r="O52" s="73">
        <v>546</v>
      </c>
      <c r="P52" s="74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546</v>
      </c>
      <c r="Y52" s="5">
        <v>4</v>
      </c>
      <c r="Z52" s="5" t="b">
        <v>0</v>
      </c>
      <c r="AA52" s="5" t="b">
        <v>0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P52" s="40">
        <v>0</v>
      </c>
    </row>
    <row r="53" spans="1:42" ht="30">
      <c r="A53" s="61">
        <v>24</v>
      </c>
      <c r="B53" s="62">
        <v>12</v>
      </c>
      <c r="C53" s="188" t="s">
        <v>14</v>
      </c>
      <c r="D53" s="199"/>
      <c r="E53" s="200"/>
      <c r="F53" s="69">
        <v>582</v>
      </c>
      <c r="G53" s="70">
        <v>145</v>
      </c>
      <c r="H53" s="71">
        <v>98</v>
      </c>
      <c r="I53" s="71">
        <v>138</v>
      </c>
      <c r="J53" s="71">
        <v>183</v>
      </c>
      <c r="K53" s="71"/>
      <c r="L53" s="71"/>
      <c r="M53" s="71"/>
      <c r="N53" s="72"/>
      <c r="O53" s="73">
        <v>564</v>
      </c>
      <c r="P53" s="74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564</v>
      </c>
      <c r="Y53" s="5">
        <v>4</v>
      </c>
      <c r="Z53" s="5" t="b">
        <v>0</v>
      </c>
      <c r="AA53" s="5" t="b">
        <v>0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P53" s="40">
        <v>0</v>
      </c>
    </row>
    <row r="54" spans="1:42" ht="30">
      <c r="A54" s="61">
        <v>19</v>
      </c>
      <c r="B54" s="62">
        <v>13</v>
      </c>
      <c r="C54" s="188" t="s">
        <v>20</v>
      </c>
      <c r="D54" s="199"/>
      <c r="E54" s="200"/>
      <c r="F54" s="69">
        <v>0</v>
      </c>
      <c r="G54" s="70">
        <v>137</v>
      </c>
      <c r="H54" s="71"/>
      <c r="I54" s="71">
        <v>95</v>
      </c>
      <c r="J54" s="71">
        <v>178</v>
      </c>
      <c r="K54" s="71">
        <v>124</v>
      </c>
      <c r="L54" s="71"/>
      <c r="M54" s="71"/>
      <c r="N54" s="72"/>
      <c r="O54" s="73">
        <v>534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534</v>
      </c>
      <c r="Y54" s="5">
        <v>4</v>
      </c>
      <c r="Z54" s="5" t="b">
        <v>0</v>
      </c>
      <c r="AA54" s="5" t="b">
        <v>0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P54" s="40">
        <v>2</v>
      </c>
    </row>
    <row r="55" spans="1:42" ht="30.75" thickBot="1">
      <c r="A55" s="61">
        <v>21</v>
      </c>
      <c r="B55" s="62">
        <v>14</v>
      </c>
      <c r="C55" s="188" t="s">
        <v>19</v>
      </c>
      <c r="D55" s="199"/>
      <c r="E55" s="200"/>
      <c r="F55" s="69">
        <v>605</v>
      </c>
      <c r="G55" s="70">
        <v>157</v>
      </c>
      <c r="H55" s="71"/>
      <c r="I55" s="71">
        <v>124</v>
      </c>
      <c r="J55" s="71">
        <v>157</v>
      </c>
      <c r="K55" s="71">
        <v>166</v>
      </c>
      <c r="L55" s="71"/>
      <c r="M55" s="71"/>
      <c r="N55" s="72"/>
      <c r="O55" s="73">
        <v>604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604</v>
      </c>
      <c r="Y55" s="5">
        <v>4</v>
      </c>
      <c r="Z55" s="5" t="b">
        <v>0</v>
      </c>
      <c r="AA55" s="5" t="b">
        <v>0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0</v>
      </c>
      <c r="AI55" s="5" t="b">
        <v>0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P55" s="40">
        <v>0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0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P56" s="40" t="s">
        <v>34</v>
      </c>
    </row>
    <row r="57" spans="1:42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0</v>
      </c>
      <c r="AJ57" s="5" t="s">
        <v>34</v>
      </c>
      <c r="AK57" s="5"/>
      <c r="AL57" s="5"/>
      <c r="AM57" s="5" t="s">
        <v>34</v>
      </c>
      <c r="AN57" s="5" t="s">
        <v>34</v>
      </c>
      <c r="AP57" s="40" t="s">
        <v>34</v>
      </c>
    </row>
    <row r="58" spans="1:33" ht="30.75" thickBot="1">
      <c r="A58" s="83"/>
      <c r="B58" s="83"/>
      <c r="C58" s="84"/>
      <c r="D58" s="84"/>
      <c r="E58" s="84"/>
      <c r="F58" s="85" t="s">
        <v>55</v>
      </c>
      <c r="G58" s="86">
        <v>1111</v>
      </c>
      <c r="H58" s="87">
        <v>607</v>
      </c>
      <c r="I58" s="87">
        <v>967</v>
      </c>
      <c r="J58" s="87">
        <v>1212</v>
      </c>
      <c r="K58" s="87">
        <v>290</v>
      </c>
      <c r="L58" s="87">
        <v>0</v>
      </c>
      <c r="M58" s="87">
        <v>0</v>
      </c>
      <c r="N58" s="88">
        <v>0</v>
      </c>
      <c r="O58" s="107">
        <v>4187</v>
      </c>
      <c r="P58" s="90">
        <v>6</v>
      </c>
      <c r="Q58" s="52">
        <v>4187</v>
      </c>
      <c r="R58" s="52">
        <v>28</v>
      </c>
      <c r="S58" s="91">
        <v>4187</v>
      </c>
      <c r="T58" s="49">
        <v>149.53571428571428</v>
      </c>
      <c r="U58" s="49" t="b">
        <v>1</v>
      </c>
      <c r="V58" s="49">
        <v>4187</v>
      </c>
      <c r="W58" s="49"/>
      <c r="X58" s="5">
        <v>158.71428571428572</v>
      </c>
      <c r="Y58" s="5">
        <v>121.4</v>
      </c>
      <c r="Z58" s="5">
        <v>138.14285714285714</v>
      </c>
      <c r="AA58" s="5">
        <v>173.14285714285714</v>
      </c>
      <c r="AB58" s="5">
        <v>145</v>
      </c>
      <c r="AC58" s="5">
        <v>0</v>
      </c>
      <c r="AD58" s="5">
        <v>0</v>
      </c>
      <c r="AE58" s="5">
        <v>0</v>
      </c>
      <c r="AG58" s="5" t="s">
        <v>34</v>
      </c>
    </row>
    <row r="59" spans="1:31" ht="30.75" thickBot="1">
      <c r="A59" s="92"/>
      <c r="B59" s="92"/>
      <c r="C59" s="93"/>
      <c r="D59" s="93"/>
      <c r="E59" s="93"/>
      <c r="F59" s="94" t="s">
        <v>56</v>
      </c>
      <c r="G59" s="95">
        <v>7</v>
      </c>
      <c r="H59" s="96">
        <v>5</v>
      </c>
      <c r="I59" s="96">
        <v>7</v>
      </c>
      <c r="J59" s="96">
        <v>7</v>
      </c>
      <c r="K59" s="96">
        <v>2</v>
      </c>
      <c r="L59" s="96">
        <v>0</v>
      </c>
      <c r="M59" s="96">
        <v>0</v>
      </c>
      <c r="N59" s="97">
        <v>0</v>
      </c>
      <c r="O59" s="98">
        <v>28</v>
      </c>
      <c r="P59" s="99">
        <v>4</v>
      </c>
      <c r="Q59" s="52">
        <v>149.53571428571428</v>
      </c>
      <c r="R59" s="52">
        <v>28</v>
      </c>
      <c r="S59" s="49">
        <v>8509</v>
      </c>
      <c r="T59" s="52">
        <v>56</v>
      </c>
      <c r="U59" s="52">
        <v>151.94642857142858</v>
      </c>
      <c r="V59" s="49"/>
      <c r="W59" s="49"/>
      <c r="X59" s="5">
        <v>158.71428571428572</v>
      </c>
      <c r="Y59" s="5">
        <v>121.4</v>
      </c>
      <c r="Z59" s="5">
        <v>138.14285714285714</v>
      </c>
      <c r="AA59" s="5">
        <v>173.14285714285714</v>
      </c>
      <c r="AB59" s="5">
        <v>145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34</v>
      </c>
      <c r="D60" s="93"/>
      <c r="E60" s="93"/>
      <c r="F60" s="94"/>
      <c r="G60" s="101">
        <v>158.71428571428572</v>
      </c>
      <c r="H60" s="101">
        <v>121.4</v>
      </c>
      <c r="I60" s="101">
        <v>138.14285714285714</v>
      </c>
      <c r="J60" s="101">
        <v>173.14285714285714</v>
      </c>
      <c r="K60" s="101">
        <v>145</v>
      </c>
      <c r="L60" s="101">
        <v>0</v>
      </c>
      <c r="M60" s="101">
        <v>0</v>
      </c>
      <c r="N60" s="101">
        <v>0</v>
      </c>
      <c r="O60" s="102">
        <v>149.53571428571428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58" t="s">
        <v>36</v>
      </c>
      <c r="D61" s="190"/>
      <c r="E61" s="190"/>
      <c r="F61" s="190"/>
      <c r="G61" s="38" t="s">
        <v>37</v>
      </c>
      <c r="H61" s="161" t="s">
        <v>19</v>
      </c>
      <c r="I61" s="162"/>
      <c r="J61" s="162"/>
      <c r="K61" s="162"/>
      <c r="L61" s="163"/>
      <c r="M61" s="164">
        <v>4</v>
      </c>
      <c r="N61" s="165"/>
      <c r="O61" s="166" t="s">
        <v>38</v>
      </c>
      <c r="P61" s="167"/>
      <c r="Q61" s="40">
        <v>4</v>
      </c>
    </row>
    <row r="62" spans="1:16" ht="30.75" thickBot="1">
      <c r="A62" s="37"/>
      <c r="B62" s="37"/>
      <c r="C62" s="41" t="s">
        <v>39</v>
      </c>
      <c r="D62" s="168" t="s">
        <v>35</v>
      </c>
      <c r="E62" s="191"/>
      <c r="F62" s="191"/>
      <c r="G62" s="169" t="s">
        <v>72</v>
      </c>
      <c r="H62" s="172" t="s">
        <v>73</v>
      </c>
      <c r="I62" s="172" t="s">
        <v>74</v>
      </c>
      <c r="J62" s="172" t="s">
        <v>75</v>
      </c>
      <c r="K62" s="172" t="s">
        <v>34</v>
      </c>
      <c r="L62" s="172" t="s">
        <v>34</v>
      </c>
      <c r="M62" s="172" t="s">
        <v>34</v>
      </c>
      <c r="N62" s="175" t="s">
        <v>34</v>
      </c>
      <c r="O62" s="39">
        <v>7636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42288</v>
      </c>
      <c r="E63" s="44" t="s">
        <v>45</v>
      </c>
      <c r="F63" s="104">
        <v>2</v>
      </c>
      <c r="G63" s="170"/>
      <c r="H63" s="173"/>
      <c r="I63" s="173"/>
      <c r="J63" s="173"/>
      <c r="K63" s="173"/>
      <c r="L63" s="173"/>
      <c r="M63" s="173"/>
      <c r="N63" s="176"/>
      <c r="O63" s="39">
        <v>8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4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46</v>
      </c>
      <c r="D65" s="106">
        <v>3787</v>
      </c>
      <c r="E65" s="41" t="s">
        <v>47</v>
      </c>
      <c r="F65" s="106">
        <v>2</v>
      </c>
      <c r="G65" s="170"/>
      <c r="H65" s="173"/>
      <c r="I65" s="173"/>
      <c r="J65" s="173"/>
      <c r="K65" s="173"/>
      <c r="L65" s="173"/>
      <c r="M65" s="173"/>
      <c r="N65" s="176"/>
      <c r="O65" s="39">
        <v>12</v>
      </c>
      <c r="P65" s="42" t="s">
        <v>48</v>
      </c>
      <c r="R65" s="5"/>
      <c r="S65" s="5"/>
      <c r="T65" s="5"/>
      <c r="U65" s="5"/>
      <c r="V65" s="5"/>
      <c r="W65" s="5"/>
      <c r="X65" s="49">
        <v>1167</v>
      </c>
      <c r="Y65" s="49">
        <v>661</v>
      </c>
      <c r="Z65" s="49">
        <v>887</v>
      </c>
      <c r="AA65" s="49">
        <v>1134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6">
        <v>2</v>
      </c>
      <c r="E66" s="41" t="s">
        <v>50</v>
      </c>
      <c r="F66" s="106">
        <v>4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78">
        <v>7477</v>
      </c>
      <c r="H67" s="180">
        <v>38190</v>
      </c>
      <c r="I67" s="180">
        <v>38061</v>
      </c>
      <c r="J67" s="180">
        <v>7471</v>
      </c>
      <c r="K67" s="180">
        <v>0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5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7477</v>
      </c>
      <c r="S68" s="60">
        <v>38190</v>
      </c>
      <c r="T68" s="60">
        <v>38061</v>
      </c>
      <c r="U68" s="60">
        <v>7471</v>
      </c>
      <c r="V68" s="60"/>
      <c r="W68" s="60"/>
      <c r="X68" s="60"/>
      <c r="Y68" s="60"/>
    </row>
    <row r="69" spans="1:42" ht="30">
      <c r="A69" s="61">
        <v>18</v>
      </c>
      <c r="B69" s="62">
        <v>8</v>
      </c>
      <c r="C69" s="188" t="s">
        <v>14</v>
      </c>
      <c r="D69" s="199"/>
      <c r="E69" s="200"/>
      <c r="F69" s="63">
        <v>656</v>
      </c>
      <c r="G69" s="64">
        <v>156</v>
      </c>
      <c r="H69" s="65">
        <v>85</v>
      </c>
      <c r="I69" s="65">
        <v>107</v>
      </c>
      <c r="J69" s="65">
        <v>145</v>
      </c>
      <c r="K69" s="65"/>
      <c r="L69" s="65"/>
      <c r="M69" s="65"/>
      <c r="N69" s="66"/>
      <c r="O69" s="67">
        <v>493</v>
      </c>
      <c r="P69" s="68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493</v>
      </c>
      <c r="Y69" s="5">
        <v>4</v>
      </c>
      <c r="Z69" s="5" t="b">
        <v>0</v>
      </c>
      <c r="AA69" s="5" t="b">
        <v>0</v>
      </c>
      <c r="AB69" s="5" t="s">
        <v>34</v>
      </c>
      <c r="AC69" s="5" t="s">
        <v>34</v>
      </c>
      <c r="AD69" s="5" t="b">
        <v>0</v>
      </c>
      <c r="AE69" s="5" t="b">
        <v>0</v>
      </c>
      <c r="AF69" s="5" t="s">
        <v>34</v>
      </c>
      <c r="AG69" s="5" t="s">
        <v>34</v>
      </c>
      <c r="AH69" s="5" t="b">
        <v>0</v>
      </c>
      <c r="AI69" s="5" t="b">
        <v>0</v>
      </c>
      <c r="AJ69" s="5" t="s">
        <v>34</v>
      </c>
      <c r="AK69" s="5" t="b">
        <v>0</v>
      </c>
      <c r="AL69" s="5" t="b">
        <v>0</v>
      </c>
      <c r="AM69" s="5" t="s">
        <v>34</v>
      </c>
      <c r="AN69" s="5" t="s">
        <v>34</v>
      </c>
      <c r="AP69" s="40">
        <v>0</v>
      </c>
    </row>
    <row r="70" spans="1:42" ht="30">
      <c r="A70" s="61">
        <v>24</v>
      </c>
      <c r="B70" s="62">
        <v>9</v>
      </c>
      <c r="C70" s="188" t="s">
        <v>20</v>
      </c>
      <c r="D70" s="199"/>
      <c r="E70" s="200"/>
      <c r="F70" s="69">
        <v>0</v>
      </c>
      <c r="G70" s="70">
        <v>151</v>
      </c>
      <c r="H70" s="71">
        <v>61</v>
      </c>
      <c r="I70" s="71">
        <v>115</v>
      </c>
      <c r="J70" s="71">
        <v>148</v>
      </c>
      <c r="K70" s="71"/>
      <c r="L70" s="71"/>
      <c r="M70" s="71"/>
      <c r="N70" s="72"/>
      <c r="O70" s="73">
        <v>475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475</v>
      </c>
      <c r="Y70" s="5">
        <v>4</v>
      </c>
      <c r="Z70" s="5" t="b">
        <v>0</v>
      </c>
      <c r="AA70" s="5" t="b">
        <v>0</v>
      </c>
      <c r="AB70" s="5" t="s">
        <v>34</v>
      </c>
      <c r="AC70" s="5" t="s">
        <v>34</v>
      </c>
      <c r="AD70" s="5" t="b">
        <v>0</v>
      </c>
      <c r="AE70" s="5" t="b">
        <v>0</v>
      </c>
      <c r="AF70" s="5" t="s">
        <v>34</v>
      </c>
      <c r="AG70" s="5" t="s">
        <v>34</v>
      </c>
      <c r="AH70" s="5" t="b">
        <v>0</v>
      </c>
      <c r="AI70" s="5" t="b">
        <v>0</v>
      </c>
      <c r="AJ70" s="5" t="s">
        <v>34</v>
      </c>
      <c r="AK70" s="5" t="b">
        <v>0</v>
      </c>
      <c r="AL70" s="5" t="b">
        <v>0</v>
      </c>
      <c r="AM70" s="5" t="s">
        <v>34</v>
      </c>
      <c r="AN70" s="5" t="s">
        <v>34</v>
      </c>
      <c r="AP70" s="40">
        <v>2</v>
      </c>
    </row>
    <row r="71" spans="1:42" ht="30">
      <c r="A71" s="61">
        <v>20</v>
      </c>
      <c r="B71" s="62">
        <v>10</v>
      </c>
      <c r="C71" s="188" t="s">
        <v>15</v>
      </c>
      <c r="D71" s="199"/>
      <c r="E71" s="200"/>
      <c r="F71" s="69">
        <v>694</v>
      </c>
      <c r="G71" s="70">
        <v>166</v>
      </c>
      <c r="H71" s="71">
        <v>91</v>
      </c>
      <c r="I71" s="71">
        <v>143</v>
      </c>
      <c r="J71" s="71">
        <v>189</v>
      </c>
      <c r="K71" s="71"/>
      <c r="L71" s="71"/>
      <c r="M71" s="71"/>
      <c r="N71" s="72"/>
      <c r="O71" s="73">
        <v>589</v>
      </c>
      <c r="P71" s="74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589</v>
      </c>
      <c r="Y71" s="5">
        <v>4</v>
      </c>
      <c r="Z71" s="5" t="b">
        <v>0</v>
      </c>
      <c r="AA71" s="5" t="b">
        <v>0</v>
      </c>
      <c r="AB71" s="5" t="s">
        <v>34</v>
      </c>
      <c r="AC71" s="5" t="s">
        <v>34</v>
      </c>
      <c r="AD71" s="5" t="b">
        <v>0</v>
      </c>
      <c r="AE71" s="5" t="b">
        <v>0</v>
      </c>
      <c r="AF71" s="5" t="s">
        <v>34</v>
      </c>
      <c r="AG71" s="5" t="s">
        <v>34</v>
      </c>
      <c r="AH71" s="5" t="b">
        <v>0</v>
      </c>
      <c r="AI71" s="5" t="b">
        <v>0</v>
      </c>
      <c r="AJ71" s="5" t="s">
        <v>34</v>
      </c>
      <c r="AK71" s="5" t="b">
        <v>0</v>
      </c>
      <c r="AL71" s="5" t="b">
        <v>0</v>
      </c>
      <c r="AM71" s="5" t="s">
        <v>34</v>
      </c>
      <c r="AN71" s="5" t="s">
        <v>34</v>
      </c>
      <c r="AP71" s="40">
        <v>0</v>
      </c>
    </row>
    <row r="72" spans="1:42" ht="30">
      <c r="A72" s="61">
        <v>21</v>
      </c>
      <c r="B72" s="62">
        <v>11</v>
      </c>
      <c r="C72" s="188" t="s">
        <v>18</v>
      </c>
      <c r="D72" s="199"/>
      <c r="E72" s="200"/>
      <c r="F72" s="69">
        <v>580</v>
      </c>
      <c r="G72" s="70">
        <v>175</v>
      </c>
      <c r="H72" s="71">
        <v>106</v>
      </c>
      <c r="I72" s="71">
        <v>172</v>
      </c>
      <c r="J72" s="71">
        <v>174</v>
      </c>
      <c r="K72" s="71"/>
      <c r="L72" s="71"/>
      <c r="M72" s="71"/>
      <c r="N72" s="72"/>
      <c r="O72" s="73">
        <v>627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627</v>
      </c>
      <c r="Y72" s="5">
        <v>4</v>
      </c>
      <c r="Z72" s="5" t="b">
        <v>0</v>
      </c>
      <c r="AA72" s="5" t="b">
        <v>0</v>
      </c>
      <c r="AB72" s="5" t="s">
        <v>34</v>
      </c>
      <c r="AC72" s="5" t="s">
        <v>34</v>
      </c>
      <c r="AD72" s="5" t="b">
        <v>0</v>
      </c>
      <c r="AE72" s="5" t="b">
        <v>0</v>
      </c>
      <c r="AF72" s="5" t="s">
        <v>34</v>
      </c>
      <c r="AG72" s="5" t="s">
        <v>34</v>
      </c>
      <c r="AH72" s="5" t="b">
        <v>0</v>
      </c>
      <c r="AI72" s="5" t="b">
        <v>0</v>
      </c>
      <c r="AJ72" s="5" t="s">
        <v>34</v>
      </c>
      <c r="AK72" s="5" t="b">
        <v>0</v>
      </c>
      <c r="AL72" s="5" t="b">
        <v>0</v>
      </c>
      <c r="AM72" s="5" t="s">
        <v>34</v>
      </c>
      <c r="AN72" s="5" t="s">
        <v>34</v>
      </c>
      <c r="AP72" s="40">
        <v>2</v>
      </c>
    </row>
    <row r="73" spans="1:42" ht="30">
      <c r="A73" s="61">
        <v>17</v>
      </c>
      <c r="B73" s="62">
        <v>12</v>
      </c>
      <c r="C73" s="188" t="s">
        <v>17</v>
      </c>
      <c r="D73" s="199"/>
      <c r="E73" s="200"/>
      <c r="F73" s="69">
        <v>668</v>
      </c>
      <c r="G73" s="70">
        <v>137</v>
      </c>
      <c r="H73" s="71">
        <v>122</v>
      </c>
      <c r="I73" s="71">
        <v>85</v>
      </c>
      <c r="J73" s="71">
        <v>146</v>
      </c>
      <c r="K73" s="71"/>
      <c r="L73" s="71"/>
      <c r="M73" s="71"/>
      <c r="N73" s="72"/>
      <c r="O73" s="73">
        <v>490</v>
      </c>
      <c r="P73" s="74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490</v>
      </c>
      <c r="Y73" s="5">
        <v>4</v>
      </c>
      <c r="Z73" s="5" t="b">
        <v>0</v>
      </c>
      <c r="AA73" s="5" t="b">
        <v>0</v>
      </c>
      <c r="AB73" s="5" t="s">
        <v>34</v>
      </c>
      <c r="AC73" s="5" t="s">
        <v>34</v>
      </c>
      <c r="AD73" s="5" t="b">
        <v>0</v>
      </c>
      <c r="AE73" s="5" t="b">
        <v>0</v>
      </c>
      <c r="AF73" s="5" t="s">
        <v>34</v>
      </c>
      <c r="AG73" s="5" t="s">
        <v>34</v>
      </c>
      <c r="AH73" s="5" t="b">
        <v>0</v>
      </c>
      <c r="AI73" s="5" t="b">
        <v>0</v>
      </c>
      <c r="AJ73" s="5" t="s">
        <v>34</v>
      </c>
      <c r="AK73" s="5" t="b">
        <v>0</v>
      </c>
      <c r="AL73" s="5" t="b">
        <v>0</v>
      </c>
      <c r="AM73" s="5" t="s">
        <v>34</v>
      </c>
      <c r="AN73" s="5" t="s">
        <v>34</v>
      </c>
      <c r="AP73" s="40">
        <v>0</v>
      </c>
    </row>
    <row r="74" spans="1:42" ht="30">
      <c r="A74" s="61">
        <v>23</v>
      </c>
      <c r="B74" s="62">
        <v>13</v>
      </c>
      <c r="C74" s="188" t="s">
        <v>13</v>
      </c>
      <c r="D74" s="199"/>
      <c r="E74" s="200"/>
      <c r="F74" s="69">
        <v>668</v>
      </c>
      <c r="G74" s="70">
        <v>159</v>
      </c>
      <c r="H74" s="71">
        <v>113</v>
      </c>
      <c r="I74" s="71">
        <v>125</v>
      </c>
      <c r="J74" s="71">
        <v>173</v>
      </c>
      <c r="K74" s="71"/>
      <c r="L74" s="71"/>
      <c r="M74" s="71"/>
      <c r="N74" s="72"/>
      <c r="O74" s="73">
        <v>570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570</v>
      </c>
      <c r="Y74" s="5">
        <v>4</v>
      </c>
      <c r="Z74" s="5" t="b">
        <v>0</v>
      </c>
      <c r="AA74" s="5" t="b">
        <v>0</v>
      </c>
      <c r="AB74" s="5" t="s">
        <v>34</v>
      </c>
      <c r="AC74" s="5" t="s">
        <v>34</v>
      </c>
      <c r="AD74" s="5" t="b">
        <v>0</v>
      </c>
      <c r="AE74" s="5" t="b">
        <v>0</v>
      </c>
      <c r="AF74" s="5" t="s">
        <v>34</v>
      </c>
      <c r="AG74" s="5" t="s">
        <v>34</v>
      </c>
      <c r="AH74" s="5" t="b">
        <v>0</v>
      </c>
      <c r="AI74" s="5" t="b">
        <v>0</v>
      </c>
      <c r="AJ74" s="5" t="s">
        <v>34</v>
      </c>
      <c r="AK74" s="5" t="b">
        <v>0</v>
      </c>
      <c r="AL74" s="5" t="b">
        <v>0</v>
      </c>
      <c r="AM74" s="5" t="s">
        <v>34</v>
      </c>
      <c r="AN74" s="5" t="s">
        <v>34</v>
      </c>
      <c r="AP74" s="40">
        <v>0</v>
      </c>
    </row>
    <row r="75" spans="1:42" ht="30.75" thickBot="1">
      <c r="A75" s="61">
        <v>22</v>
      </c>
      <c r="B75" s="62">
        <v>14</v>
      </c>
      <c r="C75" s="188" t="s">
        <v>16</v>
      </c>
      <c r="D75" s="199"/>
      <c r="E75" s="200"/>
      <c r="F75" s="69">
        <v>604</v>
      </c>
      <c r="G75" s="70">
        <v>223</v>
      </c>
      <c r="H75" s="71">
        <v>83</v>
      </c>
      <c r="I75" s="71">
        <v>140</v>
      </c>
      <c r="J75" s="71">
        <v>159</v>
      </c>
      <c r="K75" s="71"/>
      <c r="L75" s="71"/>
      <c r="M75" s="71"/>
      <c r="N75" s="72"/>
      <c r="O75" s="73">
        <v>605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605</v>
      </c>
      <c r="Y75" s="5">
        <v>4</v>
      </c>
      <c r="Z75" s="5" t="b">
        <v>0</v>
      </c>
      <c r="AA75" s="5" t="b">
        <v>0</v>
      </c>
      <c r="AB75" s="5" t="s">
        <v>34</v>
      </c>
      <c r="AC75" s="5" t="s">
        <v>34</v>
      </c>
      <c r="AD75" s="5" t="b">
        <v>0</v>
      </c>
      <c r="AE75" s="5" t="b">
        <v>0</v>
      </c>
      <c r="AF75" s="5" t="s">
        <v>34</v>
      </c>
      <c r="AG75" s="5" t="s">
        <v>34</v>
      </c>
      <c r="AH75" s="5" t="b">
        <v>0</v>
      </c>
      <c r="AI75" s="5" t="b">
        <v>0</v>
      </c>
      <c r="AJ75" s="5" t="s">
        <v>34</v>
      </c>
      <c r="AK75" s="5" t="b">
        <v>0</v>
      </c>
      <c r="AL75" s="5" t="b">
        <v>0</v>
      </c>
      <c r="AM75" s="5" t="s">
        <v>34</v>
      </c>
      <c r="AN75" s="5" t="s">
        <v>34</v>
      </c>
      <c r="AP75" s="40">
        <v>2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34</v>
      </c>
      <c r="AC76" s="5" t="s">
        <v>34</v>
      </c>
      <c r="AD76" s="5" t="b">
        <v>0</v>
      </c>
      <c r="AE76" s="5" t="b">
        <v>0</v>
      </c>
      <c r="AF76" s="5" t="s">
        <v>34</v>
      </c>
      <c r="AG76" s="5" t="s">
        <v>34</v>
      </c>
      <c r="AH76" s="5" t="b">
        <v>0</v>
      </c>
      <c r="AI76" s="5" t="b">
        <v>0</v>
      </c>
      <c r="AJ76" s="5" t="s">
        <v>34</v>
      </c>
      <c r="AK76" s="5" t="b">
        <v>0</v>
      </c>
      <c r="AL76" s="5" t="b">
        <v>0</v>
      </c>
      <c r="AM76" s="5" t="s">
        <v>34</v>
      </c>
      <c r="AN76" s="5" t="s">
        <v>34</v>
      </c>
      <c r="AP76" s="40" t="s">
        <v>34</v>
      </c>
    </row>
    <row r="77" spans="1:42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0</v>
      </c>
      <c r="AJ77" s="5" t="s">
        <v>34</v>
      </c>
      <c r="AK77" s="5"/>
      <c r="AL77" s="5"/>
      <c r="AM77" s="5" t="s">
        <v>34</v>
      </c>
      <c r="AN77" s="5" t="s">
        <v>34</v>
      </c>
      <c r="AP77" s="40" t="s">
        <v>34</v>
      </c>
    </row>
    <row r="78" spans="1:33" ht="30.75" thickBot="1">
      <c r="A78" s="83"/>
      <c r="B78" s="83"/>
      <c r="C78" s="84"/>
      <c r="D78" s="84"/>
      <c r="E78" s="84"/>
      <c r="F78" s="85" t="s">
        <v>55</v>
      </c>
      <c r="G78" s="86">
        <v>1167</v>
      </c>
      <c r="H78" s="87">
        <v>661</v>
      </c>
      <c r="I78" s="87">
        <v>887</v>
      </c>
      <c r="J78" s="87">
        <v>1134</v>
      </c>
      <c r="K78" s="87">
        <v>0</v>
      </c>
      <c r="L78" s="87">
        <v>0</v>
      </c>
      <c r="M78" s="87">
        <v>0</v>
      </c>
      <c r="N78" s="88">
        <v>0</v>
      </c>
      <c r="O78" s="107">
        <v>3849</v>
      </c>
      <c r="P78" s="90">
        <v>6</v>
      </c>
      <c r="Q78" s="52">
        <v>3849</v>
      </c>
      <c r="R78" s="52">
        <v>28</v>
      </c>
      <c r="S78" s="91">
        <v>3849</v>
      </c>
      <c r="T78" s="49">
        <v>137.46428571428572</v>
      </c>
      <c r="U78" s="49" t="b">
        <v>1</v>
      </c>
      <c r="V78" s="49">
        <v>3849</v>
      </c>
      <c r="W78" s="49"/>
      <c r="X78" s="5">
        <v>166.71428571428572</v>
      </c>
      <c r="Y78" s="5">
        <v>94.42857142857143</v>
      </c>
      <c r="Z78" s="5">
        <v>126.71428571428571</v>
      </c>
      <c r="AA78" s="5">
        <v>162</v>
      </c>
      <c r="AB78" s="5">
        <v>0</v>
      </c>
      <c r="AC78" s="5">
        <v>0</v>
      </c>
      <c r="AD78" s="5">
        <v>0</v>
      </c>
      <c r="AE78" s="5">
        <v>0</v>
      </c>
      <c r="AG78" s="5" t="s">
        <v>34</v>
      </c>
    </row>
    <row r="79" spans="1:31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2</v>
      </c>
      <c r="Q79" s="52">
        <v>137.46428571428572</v>
      </c>
      <c r="R79" s="52">
        <v>28</v>
      </c>
      <c r="S79" s="49">
        <v>7636</v>
      </c>
      <c r="T79" s="52">
        <v>56</v>
      </c>
      <c r="U79" s="52">
        <v>136.35714285714286</v>
      </c>
      <c r="V79" s="49"/>
      <c r="W79" s="49"/>
      <c r="X79" s="5">
        <v>166.71428571428572</v>
      </c>
      <c r="Y79" s="5">
        <v>94.42857142857143</v>
      </c>
      <c r="Z79" s="5">
        <v>126.71428571428571</v>
      </c>
      <c r="AA79" s="5">
        <v>162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34</v>
      </c>
      <c r="D80" s="93"/>
      <c r="E80" s="93"/>
      <c r="F80" s="94"/>
      <c r="G80" s="101">
        <v>166.71428571428572</v>
      </c>
      <c r="H80" s="101">
        <v>94.42857142857143</v>
      </c>
      <c r="I80" s="101">
        <v>126.71428571428571</v>
      </c>
      <c r="J80" s="101">
        <v>162</v>
      </c>
      <c r="K80" s="101">
        <v>0</v>
      </c>
      <c r="L80" s="101">
        <v>0</v>
      </c>
      <c r="M80" s="101">
        <v>0</v>
      </c>
      <c r="N80" s="101">
        <v>0</v>
      </c>
      <c r="O80" s="102">
        <v>137.46428571428572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58" t="s">
        <v>36</v>
      </c>
      <c r="D81" s="190"/>
      <c r="E81" s="190"/>
      <c r="F81" s="190"/>
      <c r="G81" s="38" t="s">
        <v>37</v>
      </c>
      <c r="H81" s="161" t="s">
        <v>20</v>
      </c>
      <c r="I81" s="162"/>
      <c r="J81" s="162"/>
      <c r="K81" s="162"/>
      <c r="L81" s="163"/>
      <c r="M81" s="164">
        <v>5</v>
      </c>
      <c r="N81" s="165"/>
      <c r="O81" s="166" t="s">
        <v>38</v>
      </c>
      <c r="P81" s="167"/>
      <c r="Q81" s="40">
        <v>5</v>
      </c>
    </row>
    <row r="82" spans="1:16" ht="30.75" thickBot="1">
      <c r="A82" s="37"/>
      <c r="B82" s="37"/>
      <c r="C82" s="41" t="s">
        <v>39</v>
      </c>
      <c r="D82" s="168" t="s">
        <v>35</v>
      </c>
      <c r="E82" s="191"/>
      <c r="F82" s="191"/>
      <c r="G82" s="169" t="s">
        <v>34</v>
      </c>
      <c r="H82" s="172" t="s">
        <v>34</v>
      </c>
      <c r="I82" s="172" t="s">
        <v>34</v>
      </c>
      <c r="J82" s="172" t="s">
        <v>34</v>
      </c>
      <c r="K82" s="172" t="s">
        <v>34</v>
      </c>
      <c r="L82" s="172" t="s">
        <v>34</v>
      </c>
      <c r="M82" s="172" t="s">
        <v>34</v>
      </c>
      <c r="N82" s="175" t="s">
        <v>34</v>
      </c>
      <c r="O82" s="39">
        <v>0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42288</v>
      </c>
      <c r="E83" s="44" t="s">
        <v>45</v>
      </c>
      <c r="F83" s="104">
        <v>2</v>
      </c>
      <c r="G83" s="170"/>
      <c r="H83" s="173"/>
      <c r="I83" s="173"/>
      <c r="J83" s="173"/>
      <c r="K83" s="173"/>
      <c r="L83" s="173"/>
      <c r="M83" s="173"/>
      <c r="N83" s="176"/>
      <c r="O83" s="39">
        <v>0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0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46</v>
      </c>
      <c r="D85" s="106">
        <v>0</v>
      </c>
      <c r="E85" s="41" t="s">
        <v>47</v>
      </c>
      <c r="F85" s="106">
        <v>0</v>
      </c>
      <c r="G85" s="170"/>
      <c r="H85" s="173"/>
      <c r="I85" s="173"/>
      <c r="J85" s="173"/>
      <c r="K85" s="173"/>
      <c r="L85" s="173"/>
      <c r="M85" s="173"/>
      <c r="N85" s="176"/>
      <c r="O85" s="39">
        <v>0</v>
      </c>
      <c r="P85" s="42" t="s">
        <v>48</v>
      </c>
      <c r="R85" s="5"/>
      <c r="S85" s="5"/>
      <c r="T85" s="5"/>
      <c r="U85" s="5"/>
      <c r="V85" s="5"/>
      <c r="W85" s="5"/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6">
        <v>0</v>
      </c>
      <c r="E86" s="41" t="s">
        <v>50</v>
      </c>
      <c r="F86" s="106">
        <v>0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R86" s="5" t="b">
        <v>0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78">
        <v>0</v>
      </c>
      <c r="H87" s="180">
        <v>0</v>
      </c>
      <c r="I87" s="180">
        <v>0</v>
      </c>
      <c r="J87" s="180">
        <v>0</v>
      </c>
      <c r="K87" s="180">
        <v>0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5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/>
      <c r="S88" s="60"/>
      <c r="T88" s="60"/>
      <c r="U88" s="60"/>
      <c r="V88" s="60"/>
      <c r="W88" s="60"/>
      <c r="X88" s="60"/>
      <c r="Y88" s="60"/>
    </row>
    <row r="89" spans="1:42" ht="30">
      <c r="A89" s="61">
        <v>21</v>
      </c>
      <c r="B89" s="62">
        <v>8</v>
      </c>
      <c r="C89" s="188" t="s">
        <v>13</v>
      </c>
      <c r="D89" s="199"/>
      <c r="E89" s="200"/>
      <c r="F89" s="63">
        <v>760</v>
      </c>
      <c r="G89" s="64"/>
      <c r="H89" s="65"/>
      <c r="I89" s="65"/>
      <c r="J89" s="65"/>
      <c r="K89" s="65"/>
      <c r="L89" s="65"/>
      <c r="M89" s="65"/>
      <c r="N89" s="66"/>
      <c r="O89" s="67">
        <v>0</v>
      </c>
      <c r="P89" s="68" t="s">
        <v>34</v>
      </c>
      <c r="R89" s="40">
        <v>0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0</v>
      </c>
      <c r="Y89" s="5">
        <v>0</v>
      </c>
      <c r="Z89" s="5" t="b">
        <v>0</v>
      </c>
      <c r="AA89" s="5" t="b">
        <v>0</v>
      </c>
      <c r="AB89" s="5" t="s">
        <v>34</v>
      </c>
      <c r="AC89" s="5" t="s">
        <v>34</v>
      </c>
      <c r="AD89" s="5" t="b">
        <v>0</v>
      </c>
      <c r="AE89" s="5" t="b">
        <v>0</v>
      </c>
      <c r="AF89" s="5" t="s">
        <v>34</v>
      </c>
      <c r="AG89" s="5" t="s">
        <v>34</v>
      </c>
      <c r="AH89" s="5" t="b">
        <v>0</v>
      </c>
      <c r="AI89" s="5" t="b">
        <v>0</v>
      </c>
      <c r="AJ89" s="5" t="s">
        <v>34</v>
      </c>
      <c r="AK89" s="5" t="b">
        <v>0</v>
      </c>
      <c r="AL89" s="5" t="b">
        <v>0</v>
      </c>
      <c r="AM89" s="5" t="s">
        <v>34</v>
      </c>
      <c r="AN89" s="5" t="s">
        <v>34</v>
      </c>
      <c r="AP89" s="40" t="s">
        <v>34</v>
      </c>
    </row>
    <row r="90" spans="1:42" ht="30">
      <c r="A90" s="61">
        <v>23</v>
      </c>
      <c r="B90" s="62">
        <v>9</v>
      </c>
      <c r="C90" s="188" t="s">
        <v>19</v>
      </c>
      <c r="D90" s="199"/>
      <c r="E90" s="200"/>
      <c r="F90" s="69">
        <v>475</v>
      </c>
      <c r="G90" s="70"/>
      <c r="H90" s="71"/>
      <c r="I90" s="71"/>
      <c r="J90" s="71"/>
      <c r="K90" s="71"/>
      <c r="L90" s="71"/>
      <c r="M90" s="71"/>
      <c r="N90" s="72"/>
      <c r="O90" s="73">
        <v>0</v>
      </c>
      <c r="P90" s="74" t="s">
        <v>34</v>
      </c>
      <c r="R90" s="40">
        <v>0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0</v>
      </c>
      <c r="Y90" s="5">
        <v>0</v>
      </c>
      <c r="Z90" s="5" t="b">
        <v>0</v>
      </c>
      <c r="AA90" s="5" t="b">
        <v>0</v>
      </c>
      <c r="AB90" s="5" t="s">
        <v>34</v>
      </c>
      <c r="AC90" s="5" t="s">
        <v>34</v>
      </c>
      <c r="AD90" s="5" t="b">
        <v>0</v>
      </c>
      <c r="AE90" s="5" t="b">
        <v>0</v>
      </c>
      <c r="AF90" s="5" t="s">
        <v>34</v>
      </c>
      <c r="AG90" s="5" t="s">
        <v>34</v>
      </c>
      <c r="AH90" s="5" t="b">
        <v>0</v>
      </c>
      <c r="AI90" s="5" t="b">
        <v>0</v>
      </c>
      <c r="AJ90" s="5" t="s">
        <v>34</v>
      </c>
      <c r="AK90" s="5" t="b">
        <v>0</v>
      </c>
      <c r="AL90" s="5" t="b">
        <v>0</v>
      </c>
      <c r="AM90" s="5" t="s">
        <v>34</v>
      </c>
      <c r="AN90" s="5" t="s">
        <v>34</v>
      </c>
      <c r="AP90" s="40" t="s">
        <v>34</v>
      </c>
    </row>
    <row r="91" spans="1:42" ht="30">
      <c r="A91" s="61">
        <v>18</v>
      </c>
      <c r="B91" s="62">
        <v>10</v>
      </c>
      <c r="C91" s="188" t="s">
        <v>17</v>
      </c>
      <c r="D91" s="199"/>
      <c r="E91" s="200"/>
      <c r="F91" s="69">
        <v>640</v>
      </c>
      <c r="G91" s="70"/>
      <c r="H91" s="71"/>
      <c r="I91" s="71"/>
      <c r="J91" s="71"/>
      <c r="K91" s="71"/>
      <c r="L91" s="71"/>
      <c r="M91" s="71"/>
      <c r="N91" s="72"/>
      <c r="O91" s="73">
        <v>0</v>
      </c>
      <c r="P91" s="74" t="s">
        <v>34</v>
      </c>
      <c r="R91" s="40">
        <v>0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0</v>
      </c>
      <c r="Y91" s="5">
        <v>0</v>
      </c>
      <c r="Z91" s="5" t="b">
        <v>0</v>
      </c>
      <c r="AA91" s="5" t="b">
        <v>0</v>
      </c>
      <c r="AB91" s="5" t="s">
        <v>34</v>
      </c>
      <c r="AC91" s="5" t="s">
        <v>34</v>
      </c>
      <c r="AD91" s="5" t="b">
        <v>0</v>
      </c>
      <c r="AE91" s="5" t="b">
        <v>0</v>
      </c>
      <c r="AF91" s="5" t="s">
        <v>34</v>
      </c>
      <c r="AG91" s="5" t="s">
        <v>34</v>
      </c>
      <c r="AH91" s="5" t="b">
        <v>0</v>
      </c>
      <c r="AI91" s="5" t="b">
        <v>0</v>
      </c>
      <c r="AJ91" s="5" t="s">
        <v>34</v>
      </c>
      <c r="AK91" s="5" t="b">
        <v>0</v>
      </c>
      <c r="AL91" s="5" t="b">
        <v>0</v>
      </c>
      <c r="AM91" s="5" t="s">
        <v>34</v>
      </c>
      <c r="AN91" s="5" t="s">
        <v>34</v>
      </c>
      <c r="AP91" s="40" t="s">
        <v>34</v>
      </c>
    </row>
    <row r="92" spans="1:42" ht="30">
      <c r="A92" s="61">
        <v>19</v>
      </c>
      <c r="B92" s="62">
        <v>11</v>
      </c>
      <c r="C92" s="188" t="s">
        <v>14</v>
      </c>
      <c r="D92" s="199"/>
      <c r="E92" s="200"/>
      <c r="F92" s="69">
        <v>634</v>
      </c>
      <c r="G92" s="70"/>
      <c r="H92" s="71"/>
      <c r="I92" s="71"/>
      <c r="J92" s="71"/>
      <c r="K92" s="71"/>
      <c r="L92" s="71"/>
      <c r="M92" s="71"/>
      <c r="N92" s="72"/>
      <c r="O92" s="73">
        <v>0</v>
      </c>
      <c r="P92" s="74" t="s">
        <v>34</v>
      </c>
      <c r="R92" s="40">
        <v>0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0</v>
      </c>
      <c r="Y92" s="5">
        <v>0</v>
      </c>
      <c r="Z92" s="5" t="b">
        <v>0</v>
      </c>
      <c r="AA92" s="5" t="b">
        <v>0</v>
      </c>
      <c r="AB92" s="5" t="s">
        <v>34</v>
      </c>
      <c r="AC92" s="5" t="s">
        <v>34</v>
      </c>
      <c r="AD92" s="5" t="b">
        <v>0</v>
      </c>
      <c r="AE92" s="5" t="b">
        <v>0</v>
      </c>
      <c r="AF92" s="5" t="s">
        <v>34</v>
      </c>
      <c r="AG92" s="5" t="s">
        <v>34</v>
      </c>
      <c r="AH92" s="5" t="b">
        <v>0</v>
      </c>
      <c r="AI92" s="5" t="b">
        <v>0</v>
      </c>
      <c r="AJ92" s="5" t="s">
        <v>34</v>
      </c>
      <c r="AK92" s="5" t="b">
        <v>0</v>
      </c>
      <c r="AL92" s="5" t="b">
        <v>0</v>
      </c>
      <c r="AM92" s="5" t="s">
        <v>34</v>
      </c>
      <c r="AN92" s="5" t="s">
        <v>34</v>
      </c>
      <c r="AP92" s="40" t="s">
        <v>34</v>
      </c>
    </row>
    <row r="93" spans="1:42" ht="30">
      <c r="A93" s="61">
        <v>22</v>
      </c>
      <c r="B93" s="62">
        <v>12</v>
      </c>
      <c r="C93" s="188" t="s">
        <v>15</v>
      </c>
      <c r="D93" s="199"/>
      <c r="E93" s="200"/>
      <c r="F93" s="69">
        <v>620</v>
      </c>
      <c r="G93" s="70"/>
      <c r="H93" s="71"/>
      <c r="I93" s="71"/>
      <c r="J93" s="71"/>
      <c r="K93" s="71"/>
      <c r="L93" s="71"/>
      <c r="M93" s="71"/>
      <c r="N93" s="72"/>
      <c r="O93" s="73">
        <v>0</v>
      </c>
      <c r="P93" s="74" t="s">
        <v>34</v>
      </c>
      <c r="R93" s="40">
        <v>0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0</v>
      </c>
      <c r="Y93" s="5">
        <v>0</v>
      </c>
      <c r="Z93" s="5" t="b">
        <v>0</v>
      </c>
      <c r="AA93" s="5" t="b">
        <v>0</v>
      </c>
      <c r="AB93" s="5" t="s">
        <v>34</v>
      </c>
      <c r="AC93" s="5" t="s">
        <v>34</v>
      </c>
      <c r="AD93" s="5" t="b">
        <v>0</v>
      </c>
      <c r="AE93" s="5" t="b">
        <v>0</v>
      </c>
      <c r="AF93" s="5" t="s">
        <v>34</v>
      </c>
      <c r="AG93" s="5" t="s">
        <v>34</v>
      </c>
      <c r="AH93" s="5" t="b">
        <v>0</v>
      </c>
      <c r="AI93" s="5" t="b">
        <v>0</v>
      </c>
      <c r="AJ93" s="5" t="s">
        <v>34</v>
      </c>
      <c r="AK93" s="5" t="b">
        <v>0</v>
      </c>
      <c r="AL93" s="5" t="b">
        <v>0</v>
      </c>
      <c r="AM93" s="5" t="s">
        <v>34</v>
      </c>
      <c r="AN93" s="5" t="s">
        <v>34</v>
      </c>
      <c r="AP93" s="40" t="s">
        <v>34</v>
      </c>
    </row>
    <row r="94" spans="1:42" ht="30">
      <c r="A94" s="61">
        <v>20</v>
      </c>
      <c r="B94" s="62">
        <v>13</v>
      </c>
      <c r="C94" s="188" t="s">
        <v>16</v>
      </c>
      <c r="D94" s="199"/>
      <c r="E94" s="200"/>
      <c r="F94" s="69">
        <v>534</v>
      </c>
      <c r="G94" s="70"/>
      <c r="H94" s="71"/>
      <c r="I94" s="71"/>
      <c r="J94" s="71"/>
      <c r="K94" s="71"/>
      <c r="L94" s="71"/>
      <c r="M94" s="71"/>
      <c r="N94" s="72"/>
      <c r="O94" s="73">
        <v>0</v>
      </c>
      <c r="P94" s="74" t="s">
        <v>34</v>
      </c>
      <c r="R94" s="40">
        <v>0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0</v>
      </c>
      <c r="Y94" s="5">
        <v>0</v>
      </c>
      <c r="Z94" s="5" t="b">
        <v>0</v>
      </c>
      <c r="AA94" s="5" t="b">
        <v>0</v>
      </c>
      <c r="AB94" s="5" t="s">
        <v>34</v>
      </c>
      <c r="AC94" s="5" t="s">
        <v>34</v>
      </c>
      <c r="AD94" s="5" t="b">
        <v>0</v>
      </c>
      <c r="AE94" s="5" t="b">
        <v>0</v>
      </c>
      <c r="AF94" s="5" t="s">
        <v>34</v>
      </c>
      <c r="AG94" s="5" t="s">
        <v>34</v>
      </c>
      <c r="AH94" s="5" t="b">
        <v>0</v>
      </c>
      <c r="AI94" s="5" t="b">
        <v>0</v>
      </c>
      <c r="AJ94" s="5" t="s">
        <v>34</v>
      </c>
      <c r="AK94" s="5" t="b">
        <v>0</v>
      </c>
      <c r="AL94" s="5" t="b">
        <v>0</v>
      </c>
      <c r="AM94" s="5" t="s">
        <v>34</v>
      </c>
      <c r="AN94" s="5" t="s">
        <v>34</v>
      </c>
      <c r="AP94" s="40" t="s">
        <v>34</v>
      </c>
    </row>
    <row r="95" spans="1:42" ht="30.75" thickBot="1">
      <c r="A95" s="61">
        <v>17</v>
      </c>
      <c r="B95" s="62">
        <v>14</v>
      </c>
      <c r="C95" s="188" t="s">
        <v>18</v>
      </c>
      <c r="D95" s="199"/>
      <c r="E95" s="200"/>
      <c r="F95" s="69">
        <v>651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34</v>
      </c>
      <c r="R95" s="40">
        <v>0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0</v>
      </c>
      <c r="Y95" s="5">
        <v>0</v>
      </c>
      <c r="Z95" s="5" t="b">
        <v>0</v>
      </c>
      <c r="AA95" s="5" t="b">
        <v>0</v>
      </c>
      <c r="AB95" s="5" t="s">
        <v>34</v>
      </c>
      <c r="AC95" s="5" t="s">
        <v>34</v>
      </c>
      <c r="AD95" s="5" t="b">
        <v>0</v>
      </c>
      <c r="AE95" s="5" t="b">
        <v>0</v>
      </c>
      <c r="AF95" s="5" t="s">
        <v>34</v>
      </c>
      <c r="AG95" s="5" t="s">
        <v>34</v>
      </c>
      <c r="AH95" s="5" t="b">
        <v>0</v>
      </c>
      <c r="AI95" s="5" t="b">
        <v>0</v>
      </c>
      <c r="AJ95" s="5" t="s">
        <v>34</v>
      </c>
      <c r="AK95" s="5" t="b">
        <v>0</v>
      </c>
      <c r="AL95" s="5" t="b">
        <v>0</v>
      </c>
      <c r="AM95" s="5" t="s">
        <v>34</v>
      </c>
      <c r="AN95" s="5" t="s">
        <v>34</v>
      </c>
      <c r="AP95" s="40" t="s">
        <v>34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34</v>
      </c>
      <c r="AC96" s="5" t="s">
        <v>34</v>
      </c>
      <c r="AD96" s="5" t="b">
        <v>0</v>
      </c>
      <c r="AE96" s="5" t="b">
        <v>0</v>
      </c>
      <c r="AF96" s="5" t="s">
        <v>34</v>
      </c>
      <c r="AG96" s="5" t="s">
        <v>34</v>
      </c>
      <c r="AH96" s="5" t="b">
        <v>0</v>
      </c>
      <c r="AI96" s="5" t="b">
        <v>0</v>
      </c>
      <c r="AJ96" s="5" t="s">
        <v>34</v>
      </c>
      <c r="AK96" s="5" t="b">
        <v>0</v>
      </c>
      <c r="AL96" s="5" t="b">
        <v>0</v>
      </c>
      <c r="AM96" s="5" t="s">
        <v>34</v>
      </c>
      <c r="AN96" s="5" t="s">
        <v>34</v>
      </c>
      <c r="AP96" s="40" t="s">
        <v>34</v>
      </c>
    </row>
    <row r="97" spans="1:42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0</v>
      </c>
      <c r="AJ97" s="5" t="s">
        <v>34</v>
      </c>
      <c r="AK97" s="5"/>
      <c r="AL97" s="5"/>
      <c r="AM97" s="5" t="s">
        <v>34</v>
      </c>
      <c r="AN97" s="5" t="s">
        <v>34</v>
      </c>
      <c r="AP97" s="40" t="s">
        <v>34</v>
      </c>
    </row>
    <row r="98" spans="1:33" ht="30.75" thickBot="1">
      <c r="A98" s="83"/>
      <c r="B98" s="83"/>
      <c r="C98" s="84"/>
      <c r="D98" s="84"/>
      <c r="E98" s="84"/>
      <c r="F98" s="85" t="s">
        <v>55</v>
      </c>
      <c r="G98" s="86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8">
        <v>0</v>
      </c>
      <c r="O98" s="107">
        <v>0</v>
      </c>
      <c r="P98" s="90">
        <v>0</v>
      </c>
      <c r="Q98" s="52">
        <v>0</v>
      </c>
      <c r="R98" s="52">
        <v>0</v>
      </c>
      <c r="S98" s="91">
        <v>0</v>
      </c>
      <c r="T98" s="49">
        <v>0</v>
      </c>
      <c r="U98" s="49" t="b">
        <v>0</v>
      </c>
      <c r="V98" s="49">
        <v>0</v>
      </c>
      <c r="W98" s="49"/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2"/>
      <c r="B99" s="92"/>
      <c r="C99" s="93"/>
      <c r="D99" s="93"/>
      <c r="E99" s="93"/>
      <c r="F99" s="94" t="s">
        <v>56</v>
      </c>
      <c r="G99" s="95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7">
        <v>0</v>
      </c>
      <c r="O99" s="98">
        <v>0</v>
      </c>
      <c r="P99" s="99">
        <v>0</v>
      </c>
      <c r="Q99" s="52">
        <v>0</v>
      </c>
      <c r="R99" s="52">
        <v>0</v>
      </c>
      <c r="S99" s="49">
        <v>0</v>
      </c>
      <c r="T99" s="52">
        <v>0</v>
      </c>
      <c r="U99" s="52">
        <v>0</v>
      </c>
      <c r="V99" s="49"/>
      <c r="W99" s="49"/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34</v>
      </c>
      <c r="D100" s="93"/>
      <c r="E100" s="93"/>
      <c r="F100" s="94"/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2">
        <v>0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58" t="s">
        <v>36</v>
      </c>
      <c r="D101" s="190"/>
      <c r="E101" s="190"/>
      <c r="F101" s="190"/>
      <c r="G101" s="38" t="s">
        <v>37</v>
      </c>
      <c r="H101" s="161" t="s">
        <v>18</v>
      </c>
      <c r="I101" s="162"/>
      <c r="J101" s="162"/>
      <c r="K101" s="162"/>
      <c r="L101" s="163"/>
      <c r="M101" s="164">
        <v>6</v>
      </c>
      <c r="N101" s="165"/>
      <c r="O101" s="166" t="s">
        <v>38</v>
      </c>
      <c r="P101" s="167"/>
      <c r="Q101" s="40">
        <v>6</v>
      </c>
    </row>
    <row r="102" spans="1:16" ht="30.75" thickBot="1">
      <c r="A102" s="37"/>
      <c r="B102" s="37"/>
      <c r="C102" s="41" t="s">
        <v>39</v>
      </c>
      <c r="D102" s="168" t="s">
        <v>35</v>
      </c>
      <c r="E102" s="191"/>
      <c r="F102" s="191"/>
      <c r="G102" s="169" t="s">
        <v>76</v>
      </c>
      <c r="H102" s="172" t="s">
        <v>77</v>
      </c>
      <c r="I102" s="172" t="s">
        <v>78</v>
      </c>
      <c r="J102" s="172" t="s">
        <v>79</v>
      </c>
      <c r="K102" s="172" t="s">
        <v>80</v>
      </c>
      <c r="L102" s="172" t="s">
        <v>34</v>
      </c>
      <c r="M102" s="172" t="s">
        <v>34</v>
      </c>
      <c r="N102" s="175" t="s">
        <v>34</v>
      </c>
      <c r="O102" s="39">
        <v>8409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42288</v>
      </c>
      <c r="E103" s="44" t="s">
        <v>45</v>
      </c>
      <c r="F103" s="104">
        <v>2</v>
      </c>
      <c r="G103" s="170"/>
      <c r="H103" s="173"/>
      <c r="I103" s="173"/>
      <c r="J103" s="173"/>
      <c r="K103" s="173"/>
      <c r="L103" s="173"/>
      <c r="M103" s="173"/>
      <c r="N103" s="176"/>
      <c r="O103" s="39">
        <v>12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8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46</v>
      </c>
      <c r="D105" s="106">
        <v>4108</v>
      </c>
      <c r="E105" s="41" t="s">
        <v>47</v>
      </c>
      <c r="F105" s="106">
        <v>3</v>
      </c>
      <c r="G105" s="170"/>
      <c r="H105" s="173"/>
      <c r="I105" s="173"/>
      <c r="J105" s="173"/>
      <c r="K105" s="173"/>
      <c r="L105" s="173"/>
      <c r="M105" s="173"/>
      <c r="N105" s="176"/>
      <c r="O105" s="39">
        <v>20</v>
      </c>
      <c r="P105" s="42" t="s">
        <v>48</v>
      </c>
      <c r="R105" s="5"/>
      <c r="S105" s="5"/>
      <c r="T105" s="5"/>
      <c r="U105" s="5"/>
      <c r="V105" s="5"/>
      <c r="W105" s="5"/>
      <c r="X105" s="49">
        <v>1187</v>
      </c>
      <c r="Y105" s="49">
        <v>752</v>
      </c>
      <c r="Z105" s="49">
        <v>1111</v>
      </c>
      <c r="AA105" s="49">
        <v>1005</v>
      </c>
      <c r="AB105" s="49">
        <v>246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6">
        <v>6</v>
      </c>
      <c r="E106" s="41" t="s">
        <v>50</v>
      </c>
      <c r="F106" s="106">
        <v>9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5</v>
      </c>
      <c r="Z106" s="52">
        <v>7</v>
      </c>
      <c r="AA106" s="52">
        <v>7</v>
      </c>
      <c r="AB106" s="52">
        <v>2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78">
        <v>16827</v>
      </c>
      <c r="H107" s="180">
        <v>25714</v>
      </c>
      <c r="I107" s="180">
        <v>25715</v>
      </c>
      <c r="J107" s="180">
        <v>16828</v>
      </c>
      <c r="K107" s="180">
        <v>7679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5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16827</v>
      </c>
      <c r="S108" s="60">
        <v>25714</v>
      </c>
      <c r="T108" s="60">
        <v>25715</v>
      </c>
      <c r="U108" s="60">
        <v>16828</v>
      </c>
      <c r="V108" s="60">
        <v>7679</v>
      </c>
      <c r="W108" s="60"/>
      <c r="X108" s="60"/>
      <c r="Y108" s="60"/>
    </row>
    <row r="109" spans="1:42" ht="30">
      <c r="A109" s="61">
        <v>23</v>
      </c>
      <c r="B109" s="62">
        <v>8</v>
      </c>
      <c r="C109" s="188" t="s">
        <v>15</v>
      </c>
      <c r="D109" s="199"/>
      <c r="E109" s="200"/>
      <c r="F109" s="63">
        <v>587</v>
      </c>
      <c r="G109" s="64">
        <v>167</v>
      </c>
      <c r="H109" s="65">
        <v>157</v>
      </c>
      <c r="I109" s="65">
        <v>148</v>
      </c>
      <c r="J109" s="65">
        <v>149</v>
      </c>
      <c r="K109" s="65"/>
      <c r="L109" s="65"/>
      <c r="M109" s="65"/>
      <c r="N109" s="66"/>
      <c r="O109" s="67">
        <v>621</v>
      </c>
      <c r="P109" s="68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621</v>
      </c>
      <c r="Y109" s="5">
        <v>4</v>
      </c>
      <c r="Z109" s="5" t="b">
        <v>0</v>
      </c>
      <c r="AA109" s="5" t="b">
        <v>0</v>
      </c>
      <c r="AB109" s="5" t="s">
        <v>34</v>
      </c>
      <c r="AC109" s="5" t="s">
        <v>34</v>
      </c>
      <c r="AD109" s="5" t="b">
        <v>0</v>
      </c>
      <c r="AE109" s="5" t="b">
        <v>0</v>
      </c>
      <c r="AF109" s="5" t="s">
        <v>34</v>
      </c>
      <c r="AG109" s="5" t="s">
        <v>34</v>
      </c>
      <c r="AH109" s="5" t="b">
        <v>0</v>
      </c>
      <c r="AI109" s="5" t="b">
        <v>0</v>
      </c>
      <c r="AJ109" s="5" t="s">
        <v>34</v>
      </c>
      <c r="AK109" s="5" t="b">
        <v>0</v>
      </c>
      <c r="AL109" s="5" t="b">
        <v>0</v>
      </c>
      <c r="AM109" s="5" t="s">
        <v>34</v>
      </c>
      <c r="AN109" s="5" t="s">
        <v>34</v>
      </c>
      <c r="AP109" s="40">
        <v>2</v>
      </c>
    </row>
    <row r="110" spans="1:42" ht="30">
      <c r="A110" s="61">
        <v>20</v>
      </c>
      <c r="B110" s="62">
        <v>9</v>
      </c>
      <c r="C110" s="188" t="s">
        <v>14</v>
      </c>
      <c r="D110" s="199"/>
      <c r="E110" s="200"/>
      <c r="F110" s="69">
        <v>715</v>
      </c>
      <c r="G110" s="70">
        <v>158</v>
      </c>
      <c r="H110" s="71">
        <v>156</v>
      </c>
      <c r="I110" s="71">
        <v>150</v>
      </c>
      <c r="J110" s="71">
        <v>174</v>
      </c>
      <c r="K110" s="71"/>
      <c r="L110" s="71"/>
      <c r="M110" s="71"/>
      <c r="N110" s="72"/>
      <c r="O110" s="73">
        <v>638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638</v>
      </c>
      <c r="Y110" s="5">
        <v>4</v>
      </c>
      <c r="Z110" s="5" t="b">
        <v>0</v>
      </c>
      <c r="AA110" s="5" t="b">
        <v>0</v>
      </c>
      <c r="AB110" s="5" t="s">
        <v>34</v>
      </c>
      <c r="AC110" s="5" t="s">
        <v>34</v>
      </c>
      <c r="AD110" s="5" t="b">
        <v>0</v>
      </c>
      <c r="AE110" s="5" t="b">
        <v>0</v>
      </c>
      <c r="AF110" s="5" t="s">
        <v>34</v>
      </c>
      <c r="AG110" s="5" t="s">
        <v>34</v>
      </c>
      <c r="AH110" s="5" t="b">
        <v>0</v>
      </c>
      <c r="AI110" s="5" t="b">
        <v>0</v>
      </c>
      <c r="AJ110" s="5" t="s">
        <v>34</v>
      </c>
      <c r="AK110" s="5" t="b">
        <v>0</v>
      </c>
      <c r="AL110" s="5" t="b">
        <v>0</v>
      </c>
      <c r="AM110" s="5" t="s">
        <v>34</v>
      </c>
      <c r="AN110" s="5" t="s">
        <v>34</v>
      </c>
      <c r="AP110" s="40">
        <v>0</v>
      </c>
    </row>
    <row r="111" spans="1:42" ht="30">
      <c r="A111" s="61">
        <v>24</v>
      </c>
      <c r="B111" s="62">
        <v>10</v>
      </c>
      <c r="C111" s="188" t="s">
        <v>16</v>
      </c>
      <c r="D111" s="199"/>
      <c r="E111" s="200"/>
      <c r="F111" s="69">
        <v>600</v>
      </c>
      <c r="G111" s="70">
        <v>145</v>
      </c>
      <c r="H111" s="71">
        <v>134</v>
      </c>
      <c r="I111" s="71">
        <v>151</v>
      </c>
      <c r="J111" s="71">
        <v>145</v>
      </c>
      <c r="K111" s="71"/>
      <c r="L111" s="71"/>
      <c r="M111" s="71"/>
      <c r="N111" s="72"/>
      <c r="O111" s="73">
        <v>575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575</v>
      </c>
      <c r="Y111" s="5">
        <v>4</v>
      </c>
      <c r="Z111" s="5" t="b">
        <v>0</v>
      </c>
      <c r="AA111" s="5" t="b">
        <v>0</v>
      </c>
      <c r="AB111" s="5" t="s">
        <v>34</v>
      </c>
      <c r="AC111" s="5" t="s">
        <v>34</v>
      </c>
      <c r="AD111" s="5" t="b">
        <v>0</v>
      </c>
      <c r="AE111" s="5" t="b">
        <v>0</v>
      </c>
      <c r="AF111" s="5" t="s">
        <v>34</v>
      </c>
      <c r="AG111" s="5" t="s">
        <v>34</v>
      </c>
      <c r="AH111" s="5" t="b">
        <v>0</v>
      </c>
      <c r="AI111" s="5" t="b">
        <v>0</v>
      </c>
      <c r="AJ111" s="5" t="s">
        <v>34</v>
      </c>
      <c r="AK111" s="5" t="b">
        <v>0</v>
      </c>
      <c r="AL111" s="5" t="b">
        <v>0</v>
      </c>
      <c r="AM111" s="5" t="s">
        <v>34</v>
      </c>
      <c r="AN111" s="5" t="s">
        <v>34</v>
      </c>
      <c r="AP111" s="40">
        <v>0</v>
      </c>
    </row>
    <row r="112" spans="1:42" ht="30">
      <c r="A112" s="61">
        <v>22</v>
      </c>
      <c r="B112" s="62">
        <v>11</v>
      </c>
      <c r="C112" s="188" t="s">
        <v>19</v>
      </c>
      <c r="D112" s="199"/>
      <c r="E112" s="200"/>
      <c r="F112" s="69">
        <v>627</v>
      </c>
      <c r="G112" s="70">
        <v>158</v>
      </c>
      <c r="H112" s="71"/>
      <c r="I112" s="71">
        <v>166</v>
      </c>
      <c r="J112" s="71">
        <v>125</v>
      </c>
      <c r="K112" s="71">
        <v>131</v>
      </c>
      <c r="L112" s="71"/>
      <c r="M112" s="71"/>
      <c r="N112" s="72"/>
      <c r="O112" s="73">
        <v>580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580</v>
      </c>
      <c r="Y112" s="5">
        <v>4</v>
      </c>
      <c r="Z112" s="5" t="b">
        <v>0</v>
      </c>
      <c r="AA112" s="5" t="b">
        <v>0</v>
      </c>
      <c r="AB112" s="5" t="s">
        <v>34</v>
      </c>
      <c r="AC112" s="5" t="s">
        <v>34</v>
      </c>
      <c r="AD112" s="5" t="b">
        <v>0</v>
      </c>
      <c r="AE112" s="5" t="b">
        <v>0</v>
      </c>
      <c r="AF112" s="5" t="s">
        <v>34</v>
      </c>
      <c r="AG112" s="5" t="s">
        <v>34</v>
      </c>
      <c r="AH112" s="5" t="b">
        <v>0</v>
      </c>
      <c r="AI112" s="5" t="b">
        <v>0</v>
      </c>
      <c r="AJ112" s="5" t="s">
        <v>34</v>
      </c>
      <c r="AK112" s="5" t="b">
        <v>0</v>
      </c>
      <c r="AL112" s="5" t="b">
        <v>0</v>
      </c>
      <c r="AM112" s="5" t="s">
        <v>34</v>
      </c>
      <c r="AN112" s="5" t="s">
        <v>34</v>
      </c>
      <c r="AP112" s="40">
        <v>0</v>
      </c>
    </row>
    <row r="113" spans="1:42" ht="30">
      <c r="A113" s="61">
        <v>19</v>
      </c>
      <c r="B113" s="62">
        <v>12</v>
      </c>
      <c r="C113" s="188" t="s">
        <v>13</v>
      </c>
      <c r="D113" s="199"/>
      <c r="E113" s="200"/>
      <c r="F113" s="69">
        <v>649</v>
      </c>
      <c r="G113" s="70">
        <v>193</v>
      </c>
      <c r="H113" s="71"/>
      <c r="I113" s="71">
        <v>159</v>
      </c>
      <c r="J113" s="71">
        <v>136</v>
      </c>
      <c r="K113" s="71">
        <v>115</v>
      </c>
      <c r="L113" s="71"/>
      <c r="M113" s="71"/>
      <c r="N113" s="72"/>
      <c r="O113" s="73">
        <v>603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603</v>
      </c>
      <c r="Y113" s="5">
        <v>4</v>
      </c>
      <c r="Z113" s="5" t="b">
        <v>0</v>
      </c>
      <c r="AA113" s="5" t="b">
        <v>0</v>
      </c>
      <c r="AB113" s="5" t="s">
        <v>34</v>
      </c>
      <c r="AC113" s="5" t="s">
        <v>34</v>
      </c>
      <c r="AD113" s="5" t="b">
        <v>0</v>
      </c>
      <c r="AE113" s="5" t="b">
        <v>0</v>
      </c>
      <c r="AF113" s="5" t="s">
        <v>34</v>
      </c>
      <c r="AG113" s="5" t="s">
        <v>34</v>
      </c>
      <c r="AH113" s="5" t="b">
        <v>0</v>
      </c>
      <c r="AI113" s="5" t="b">
        <v>0</v>
      </c>
      <c r="AJ113" s="5" t="s">
        <v>34</v>
      </c>
      <c r="AK113" s="5" t="b">
        <v>0</v>
      </c>
      <c r="AL113" s="5" t="b">
        <v>0</v>
      </c>
      <c r="AM113" s="5" t="s">
        <v>34</v>
      </c>
      <c r="AN113" s="5" t="s">
        <v>34</v>
      </c>
      <c r="AP113" s="40">
        <v>0</v>
      </c>
    </row>
    <row r="114" spans="1:42" ht="30">
      <c r="A114" s="61">
        <v>21</v>
      </c>
      <c r="B114" s="62">
        <v>13</v>
      </c>
      <c r="C114" s="188" t="s">
        <v>17</v>
      </c>
      <c r="D114" s="199"/>
      <c r="E114" s="200"/>
      <c r="F114" s="69">
        <v>544</v>
      </c>
      <c r="G114" s="70">
        <v>183</v>
      </c>
      <c r="H114" s="71">
        <v>159</v>
      </c>
      <c r="I114" s="71">
        <v>158</v>
      </c>
      <c r="J114" s="71">
        <v>133</v>
      </c>
      <c r="K114" s="71"/>
      <c r="L114" s="71"/>
      <c r="M114" s="71"/>
      <c r="N114" s="72"/>
      <c r="O114" s="73">
        <v>633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633</v>
      </c>
      <c r="Y114" s="5">
        <v>4</v>
      </c>
      <c r="Z114" s="5" t="b">
        <v>0</v>
      </c>
      <c r="AA114" s="5" t="b">
        <v>0</v>
      </c>
      <c r="AB114" s="5" t="s">
        <v>34</v>
      </c>
      <c r="AC114" s="5" t="s">
        <v>34</v>
      </c>
      <c r="AD114" s="5" t="b">
        <v>0</v>
      </c>
      <c r="AE114" s="5" t="b">
        <v>0</v>
      </c>
      <c r="AF114" s="5" t="s">
        <v>34</v>
      </c>
      <c r="AG114" s="5" t="s">
        <v>34</v>
      </c>
      <c r="AH114" s="5" t="b">
        <v>0</v>
      </c>
      <c r="AI114" s="5" t="b">
        <v>0</v>
      </c>
      <c r="AJ114" s="5" t="s">
        <v>34</v>
      </c>
      <c r="AK114" s="5" t="b">
        <v>0</v>
      </c>
      <c r="AL114" s="5" t="b">
        <v>0</v>
      </c>
      <c r="AM114" s="5" t="s">
        <v>34</v>
      </c>
      <c r="AN114" s="5" t="s">
        <v>34</v>
      </c>
      <c r="AP114" s="40">
        <v>2</v>
      </c>
    </row>
    <row r="115" spans="1:42" ht="30.75" thickBot="1">
      <c r="A115" s="61">
        <v>18</v>
      </c>
      <c r="B115" s="62">
        <v>14</v>
      </c>
      <c r="C115" s="188" t="s">
        <v>20</v>
      </c>
      <c r="D115" s="199"/>
      <c r="E115" s="200"/>
      <c r="F115" s="69">
        <v>0</v>
      </c>
      <c r="G115" s="70">
        <v>183</v>
      </c>
      <c r="H115" s="71">
        <v>146</v>
      </c>
      <c r="I115" s="71">
        <v>179</v>
      </c>
      <c r="J115" s="71">
        <v>143</v>
      </c>
      <c r="K115" s="71"/>
      <c r="L115" s="71"/>
      <c r="M115" s="71"/>
      <c r="N115" s="72"/>
      <c r="O115" s="73">
        <v>651</v>
      </c>
      <c r="P115" s="74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651</v>
      </c>
      <c r="Y115" s="5">
        <v>4</v>
      </c>
      <c r="Z115" s="5" t="b">
        <v>0</v>
      </c>
      <c r="AA115" s="5" t="b">
        <v>0</v>
      </c>
      <c r="AB115" s="5" t="s">
        <v>34</v>
      </c>
      <c r="AC115" s="5" t="s">
        <v>34</v>
      </c>
      <c r="AD115" s="5" t="b">
        <v>0</v>
      </c>
      <c r="AE115" s="5" t="b">
        <v>0</v>
      </c>
      <c r="AF115" s="5" t="s">
        <v>34</v>
      </c>
      <c r="AG115" s="5" t="s">
        <v>34</v>
      </c>
      <c r="AH115" s="5" t="b">
        <v>0</v>
      </c>
      <c r="AI115" s="5" t="b">
        <v>0</v>
      </c>
      <c r="AJ115" s="5" t="s">
        <v>34</v>
      </c>
      <c r="AK115" s="5" t="b">
        <v>0</v>
      </c>
      <c r="AL115" s="5" t="b">
        <v>0</v>
      </c>
      <c r="AM115" s="5" t="s">
        <v>34</v>
      </c>
      <c r="AN115" s="5" t="s">
        <v>34</v>
      </c>
      <c r="AP115" s="40">
        <v>2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34</v>
      </c>
      <c r="AC116" s="5" t="s">
        <v>34</v>
      </c>
      <c r="AD116" s="5" t="b">
        <v>0</v>
      </c>
      <c r="AE116" s="5" t="b">
        <v>0</v>
      </c>
      <c r="AF116" s="5" t="s">
        <v>34</v>
      </c>
      <c r="AG116" s="5" t="s">
        <v>34</v>
      </c>
      <c r="AH116" s="5" t="b">
        <v>0</v>
      </c>
      <c r="AI116" s="5" t="b">
        <v>0</v>
      </c>
      <c r="AJ116" s="5" t="s">
        <v>34</v>
      </c>
      <c r="AK116" s="5" t="b">
        <v>0</v>
      </c>
      <c r="AL116" s="5" t="b">
        <v>0</v>
      </c>
      <c r="AM116" s="5" t="s">
        <v>34</v>
      </c>
      <c r="AN116" s="5" t="s">
        <v>34</v>
      </c>
      <c r="AP116" s="40" t="s">
        <v>34</v>
      </c>
    </row>
    <row r="117" spans="1:42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0</v>
      </c>
      <c r="AJ117" s="5" t="s">
        <v>34</v>
      </c>
      <c r="AK117" s="5"/>
      <c r="AL117" s="5"/>
      <c r="AM117" s="5" t="s">
        <v>34</v>
      </c>
      <c r="AN117" s="5" t="s">
        <v>34</v>
      </c>
      <c r="AP117" s="40" t="s">
        <v>34</v>
      </c>
    </row>
    <row r="118" spans="1:33" ht="30.75" thickBot="1">
      <c r="A118" s="83"/>
      <c r="B118" s="83"/>
      <c r="C118" s="84"/>
      <c r="D118" s="84"/>
      <c r="E118" s="84"/>
      <c r="F118" s="85" t="s">
        <v>55</v>
      </c>
      <c r="G118" s="86">
        <v>1187</v>
      </c>
      <c r="H118" s="87">
        <v>752</v>
      </c>
      <c r="I118" s="87">
        <v>1111</v>
      </c>
      <c r="J118" s="87">
        <v>1005</v>
      </c>
      <c r="K118" s="87">
        <v>246</v>
      </c>
      <c r="L118" s="87">
        <v>0</v>
      </c>
      <c r="M118" s="87">
        <v>0</v>
      </c>
      <c r="N118" s="88">
        <v>0</v>
      </c>
      <c r="O118" s="107">
        <v>4301</v>
      </c>
      <c r="P118" s="90">
        <v>6</v>
      </c>
      <c r="Q118" s="52">
        <v>4301</v>
      </c>
      <c r="R118" s="52">
        <v>28</v>
      </c>
      <c r="S118" s="91">
        <v>4301</v>
      </c>
      <c r="T118" s="49">
        <v>153.60714285714286</v>
      </c>
      <c r="U118" s="49" t="b">
        <v>1</v>
      </c>
      <c r="V118" s="49">
        <v>4301</v>
      </c>
      <c r="W118" s="49"/>
      <c r="X118" s="5">
        <v>169.57142857142858</v>
      </c>
      <c r="Y118" s="5">
        <v>150.4</v>
      </c>
      <c r="Z118" s="5">
        <v>158.71428571428572</v>
      </c>
      <c r="AA118" s="5">
        <v>143.57142857142858</v>
      </c>
      <c r="AB118" s="5">
        <v>123</v>
      </c>
      <c r="AC118" s="5">
        <v>0</v>
      </c>
      <c r="AD118" s="5">
        <v>0</v>
      </c>
      <c r="AE118" s="5">
        <v>0</v>
      </c>
      <c r="AG118" s="5" t="s">
        <v>34</v>
      </c>
    </row>
    <row r="119" spans="1:31" ht="30.75" thickBot="1">
      <c r="A119" s="92"/>
      <c r="B119" s="92"/>
      <c r="C119" s="93"/>
      <c r="D119" s="93"/>
      <c r="E119" s="93"/>
      <c r="F119" s="94" t="s">
        <v>56</v>
      </c>
      <c r="G119" s="95">
        <v>7</v>
      </c>
      <c r="H119" s="96">
        <v>5</v>
      </c>
      <c r="I119" s="96">
        <v>7</v>
      </c>
      <c r="J119" s="96">
        <v>7</v>
      </c>
      <c r="K119" s="96">
        <v>2</v>
      </c>
      <c r="L119" s="96">
        <v>0</v>
      </c>
      <c r="M119" s="96">
        <v>0</v>
      </c>
      <c r="N119" s="97">
        <v>0</v>
      </c>
      <c r="O119" s="98">
        <v>28</v>
      </c>
      <c r="P119" s="99">
        <v>5</v>
      </c>
      <c r="Q119" s="52">
        <v>153.60714285714286</v>
      </c>
      <c r="R119" s="52">
        <v>28</v>
      </c>
      <c r="S119" s="49">
        <v>8409</v>
      </c>
      <c r="T119" s="52">
        <v>56</v>
      </c>
      <c r="U119" s="52">
        <v>150.16071428571428</v>
      </c>
      <c r="V119" s="49"/>
      <c r="W119" s="49"/>
      <c r="X119" s="5">
        <v>169.57142857142858</v>
      </c>
      <c r="Y119" s="5">
        <v>150.4</v>
      </c>
      <c r="Z119" s="5">
        <v>158.71428571428572</v>
      </c>
      <c r="AA119" s="5">
        <v>143.57142857142858</v>
      </c>
      <c r="AB119" s="5">
        <v>123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169.57142857142858</v>
      </c>
      <c r="H120" s="101">
        <v>150.4</v>
      </c>
      <c r="I120" s="101">
        <v>158.71428571428572</v>
      </c>
      <c r="J120" s="101">
        <v>143.57142857142858</v>
      </c>
      <c r="K120" s="101">
        <v>123</v>
      </c>
      <c r="L120" s="101">
        <v>0</v>
      </c>
      <c r="M120" s="101">
        <v>0</v>
      </c>
      <c r="N120" s="101">
        <v>0</v>
      </c>
      <c r="O120" s="102">
        <v>153.60714285714286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58" t="s">
        <v>36</v>
      </c>
      <c r="D121" s="190"/>
      <c r="E121" s="190"/>
      <c r="F121" s="190"/>
      <c r="G121" s="38" t="s">
        <v>37</v>
      </c>
      <c r="H121" s="161" t="s">
        <v>13</v>
      </c>
      <c r="I121" s="162"/>
      <c r="J121" s="162"/>
      <c r="K121" s="162"/>
      <c r="L121" s="163"/>
      <c r="M121" s="164">
        <v>7</v>
      </c>
      <c r="N121" s="165"/>
      <c r="O121" s="166" t="s">
        <v>38</v>
      </c>
      <c r="P121" s="167"/>
      <c r="Q121" s="40">
        <v>7</v>
      </c>
    </row>
    <row r="122" spans="1:16" ht="30.75" thickBot="1">
      <c r="A122" s="37"/>
      <c r="B122" s="37"/>
      <c r="C122" s="41" t="s">
        <v>39</v>
      </c>
      <c r="D122" s="168" t="s">
        <v>35</v>
      </c>
      <c r="E122" s="191"/>
      <c r="F122" s="191"/>
      <c r="G122" s="169" t="s">
        <v>26</v>
      </c>
      <c r="H122" s="172" t="s">
        <v>81</v>
      </c>
      <c r="I122" s="172" t="s">
        <v>82</v>
      </c>
      <c r="J122" s="172" t="s">
        <v>83</v>
      </c>
      <c r="K122" s="172" t="s">
        <v>84</v>
      </c>
      <c r="L122" s="172" t="s">
        <v>34</v>
      </c>
      <c r="M122" s="172" t="s">
        <v>34</v>
      </c>
      <c r="N122" s="175" t="s">
        <v>34</v>
      </c>
      <c r="O122" s="39">
        <v>9270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42288</v>
      </c>
      <c r="E123" s="44" t="s">
        <v>45</v>
      </c>
      <c r="F123" s="104">
        <v>2</v>
      </c>
      <c r="G123" s="170"/>
      <c r="H123" s="173"/>
      <c r="I123" s="173"/>
      <c r="J123" s="173"/>
      <c r="K123" s="173"/>
      <c r="L123" s="173"/>
      <c r="M123" s="173"/>
      <c r="N123" s="176"/>
      <c r="O123" s="39">
        <v>24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16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46</v>
      </c>
      <c r="D125" s="106">
        <v>4598</v>
      </c>
      <c r="E125" s="41" t="s">
        <v>47</v>
      </c>
      <c r="F125" s="106">
        <v>8</v>
      </c>
      <c r="G125" s="170"/>
      <c r="H125" s="173"/>
      <c r="I125" s="173"/>
      <c r="J125" s="173"/>
      <c r="K125" s="173"/>
      <c r="L125" s="173"/>
      <c r="M125" s="173"/>
      <c r="N125" s="176"/>
      <c r="O125" s="39">
        <v>40</v>
      </c>
      <c r="P125" s="42" t="s">
        <v>48</v>
      </c>
      <c r="R125" s="5"/>
      <c r="S125" s="5"/>
      <c r="T125" s="5"/>
      <c r="U125" s="5"/>
      <c r="V125" s="5"/>
      <c r="W125" s="5"/>
      <c r="X125" s="49">
        <v>1430</v>
      </c>
      <c r="Y125" s="49">
        <v>1060</v>
      </c>
      <c r="Z125" s="49">
        <v>1276</v>
      </c>
      <c r="AA125" s="49">
        <v>621</v>
      </c>
      <c r="AB125" s="49">
        <v>285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6">
        <v>14</v>
      </c>
      <c r="E126" s="41" t="s">
        <v>50</v>
      </c>
      <c r="F126" s="106">
        <v>22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4</v>
      </c>
      <c r="AB126" s="52">
        <v>3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78">
        <v>7475</v>
      </c>
      <c r="H127" s="180">
        <v>7524</v>
      </c>
      <c r="I127" s="180">
        <v>7978</v>
      </c>
      <c r="J127" s="180">
        <v>25857</v>
      </c>
      <c r="K127" s="180">
        <v>38161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5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7475</v>
      </c>
      <c r="S128" s="60">
        <v>7524</v>
      </c>
      <c r="T128" s="60">
        <v>7978</v>
      </c>
      <c r="U128" s="60">
        <v>25857</v>
      </c>
      <c r="V128" s="60">
        <v>38161</v>
      </c>
      <c r="W128" s="60"/>
      <c r="X128" s="60"/>
      <c r="Y128" s="60"/>
    </row>
    <row r="129" spans="1:42" ht="30">
      <c r="A129" s="61">
        <v>22</v>
      </c>
      <c r="B129" s="62">
        <v>8</v>
      </c>
      <c r="C129" s="188" t="s">
        <v>20</v>
      </c>
      <c r="D129" s="199"/>
      <c r="E129" s="200"/>
      <c r="F129" s="63">
        <v>0</v>
      </c>
      <c r="G129" s="64">
        <v>209</v>
      </c>
      <c r="H129" s="65">
        <v>173</v>
      </c>
      <c r="I129" s="65">
        <v>198</v>
      </c>
      <c r="J129" s="65">
        <v>180</v>
      </c>
      <c r="K129" s="65"/>
      <c r="L129" s="65"/>
      <c r="M129" s="65"/>
      <c r="N129" s="66"/>
      <c r="O129" s="67">
        <v>760</v>
      </c>
      <c r="P129" s="68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760</v>
      </c>
      <c r="Y129" s="5">
        <v>4</v>
      </c>
      <c r="Z129" s="5" t="b">
        <v>1</v>
      </c>
      <c r="AA129" s="5" t="b">
        <v>0</v>
      </c>
      <c r="AB129" s="5" t="s">
        <v>26</v>
      </c>
      <c r="AC129" s="5" t="s">
        <v>13</v>
      </c>
      <c r="AD129" s="5" t="b">
        <v>1</v>
      </c>
      <c r="AE129" s="5" t="b">
        <v>0</v>
      </c>
      <c r="AF129" s="5" t="s">
        <v>26</v>
      </c>
      <c r="AG129" s="5" t="s">
        <v>13</v>
      </c>
      <c r="AH129" s="5" t="b">
        <v>1</v>
      </c>
      <c r="AI129" s="5" t="b">
        <v>0</v>
      </c>
      <c r="AJ129" s="5" t="s">
        <v>13</v>
      </c>
      <c r="AK129" s="5" t="b">
        <v>1</v>
      </c>
      <c r="AL129" s="5" t="b">
        <v>0</v>
      </c>
      <c r="AM129" s="5" t="s">
        <v>26</v>
      </c>
      <c r="AN129" s="5" t="s">
        <v>13</v>
      </c>
      <c r="AP129" s="40">
        <v>2</v>
      </c>
    </row>
    <row r="130" spans="1:42" ht="30">
      <c r="A130" s="61">
        <v>17</v>
      </c>
      <c r="B130" s="62">
        <v>9</v>
      </c>
      <c r="C130" s="188" t="s">
        <v>16</v>
      </c>
      <c r="D130" s="199"/>
      <c r="E130" s="200"/>
      <c r="F130" s="69">
        <v>654</v>
      </c>
      <c r="G130" s="70">
        <v>268</v>
      </c>
      <c r="H130" s="71">
        <v>124</v>
      </c>
      <c r="I130" s="71">
        <v>172</v>
      </c>
      <c r="J130" s="71">
        <v>183</v>
      </c>
      <c r="K130" s="71"/>
      <c r="L130" s="71"/>
      <c r="M130" s="71"/>
      <c r="N130" s="72"/>
      <c r="O130" s="73">
        <v>747</v>
      </c>
      <c r="P130" s="74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747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40">
        <v>2</v>
      </c>
    </row>
    <row r="131" spans="1:42" ht="30">
      <c r="A131" s="61">
        <v>21</v>
      </c>
      <c r="B131" s="62">
        <v>10</v>
      </c>
      <c r="C131" s="188" t="s">
        <v>14</v>
      </c>
      <c r="D131" s="199"/>
      <c r="E131" s="200"/>
      <c r="F131" s="69">
        <v>688</v>
      </c>
      <c r="G131" s="70">
        <v>237</v>
      </c>
      <c r="H131" s="71">
        <v>126</v>
      </c>
      <c r="I131" s="71">
        <v>158</v>
      </c>
      <c r="J131" s="71">
        <v>136</v>
      </c>
      <c r="K131" s="71"/>
      <c r="L131" s="71"/>
      <c r="M131" s="71"/>
      <c r="N131" s="72"/>
      <c r="O131" s="73">
        <v>657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657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40">
        <v>0</v>
      </c>
    </row>
    <row r="132" spans="1:42" ht="30">
      <c r="A132" s="61">
        <v>23</v>
      </c>
      <c r="B132" s="62">
        <v>11</v>
      </c>
      <c r="C132" s="188" t="s">
        <v>17</v>
      </c>
      <c r="D132" s="199"/>
      <c r="E132" s="200"/>
      <c r="F132" s="69">
        <v>532</v>
      </c>
      <c r="G132" s="70">
        <v>192</v>
      </c>
      <c r="H132" s="71">
        <v>157</v>
      </c>
      <c r="I132" s="71">
        <v>179</v>
      </c>
      <c r="J132" s="71">
        <v>122</v>
      </c>
      <c r="K132" s="71"/>
      <c r="L132" s="71"/>
      <c r="M132" s="71"/>
      <c r="N132" s="72"/>
      <c r="O132" s="73">
        <v>650</v>
      </c>
      <c r="P132" s="74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650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40">
        <v>2</v>
      </c>
    </row>
    <row r="133" spans="1:42" ht="30">
      <c r="A133" s="61">
        <v>20</v>
      </c>
      <c r="B133" s="62">
        <v>12</v>
      </c>
      <c r="C133" s="188" t="s">
        <v>18</v>
      </c>
      <c r="D133" s="199"/>
      <c r="E133" s="200"/>
      <c r="F133" s="69">
        <v>603</v>
      </c>
      <c r="G133" s="70">
        <v>169</v>
      </c>
      <c r="H133" s="71">
        <v>185</v>
      </c>
      <c r="I133" s="71">
        <v>189</v>
      </c>
      <c r="J133" s="71"/>
      <c r="K133" s="71">
        <v>106</v>
      </c>
      <c r="L133" s="71"/>
      <c r="M133" s="71"/>
      <c r="N133" s="72"/>
      <c r="O133" s="73">
        <v>649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649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40">
        <v>2</v>
      </c>
    </row>
    <row r="134" spans="1:42" ht="30">
      <c r="A134" s="61">
        <v>24</v>
      </c>
      <c r="B134" s="62">
        <v>13</v>
      </c>
      <c r="C134" s="188" t="s">
        <v>19</v>
      </c>
      <c r="D134" s="199"/>
      <c r="E134" s="200"/>
      <c r="F134" s="69">
        <v>570</v>
      </c>
      <c r="G134" s="70">
        <v>190</v>
      </c>
      <c r="H134" s="71">
        <v>159</v>
      </c>
      <c r="I134" s="71">
        <v>213</v>
      </c>
      <c r="J134" s="71"/>
      <c r="K134" s="71">
        <v>106</v>
      </c>
      <c r="L134" s="71"/>
      <c r="M134" s="71"/>
      <c r="N134" s="72"/>
      <c r="O134" s="73">
        <v>668</v>
      </c>
      <c r="P134" s="74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668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40">
        <v>2</v>
      </c>
    </row>
    <row r="135" spans="1:42" ht="30.75" thickBot="1">
      <c r="A135" s="61">
        <v>19</v>
      </c>
      <c r="B135" s="62">
        <v>14</v>
      </c>
      <c r="C135" s="188" t="s">
        <v>15</v>
      </c>
      <c r="D135" s="199"/>
      <c r="E135" s="200"/>
      <c r="F135" s="69">
        <v>698</v>
      </c>
      <c r="G135" s="70">
        <v>165</v>
      </c>
      <c r="H135" s="71">
        <v>136</v>
      </c>
      <c r="I135" s="71">
        <v>167</v>
      </c>
      <c r="J135" s="71"/>
      <c r="K135" s="71">
        <v>73</v>
      </c>
      <c r="L135" s="71"/>
      <c r="M135" s="71"/>
      <c r="N135" s="72"/>
      <c r="O135" s="73">
        <v>541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541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40">
        <v>0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40" t="s">
        <v>34</v>
      </c>
    </row>
    <row r="137" spans="1:42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26</v>
      </c>
      <c r="AC137" s="5" t="s">
        <v>13</v>
      </c>
      <c r="AD137" s="5"/>
      <c r="AE137" s="5"/>
      <c r="AF137" s="5" t="s">
        <v>26</v>
      </c>
      <c r="AG137" s="5" t="s">
        <v>13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26</v>
      </c>
      <c r="AN137" s="5" t="s">
        <v>13</v>
      </c>
      <c r="AP137" s="40" t="s">
        <v>34</v>
      </c>
    </row>
    <row r="138" spans="1:33" ht="30.75" thickBot="1">
      <c r="A138" s="83"/>
      <c r="B138" s="83"/>
      <c r="C138" s="84"/>
      <c r="D138" s="84"/>
      <c r="E138" s="84"/>
      <c r="F138" s="85" t="s">
        <v>55</v>
      </c>
      <c r="G138" s="86">
        <v>1430</v>
      </c>
      <c r="H138" s="87">
        <v>1060</v>
      </c>
      <c r="I138" s="87">
        <v>1276</v>
      </c>
      <c r="J138" s="87">
        <v>621</v>
      </c>
      <c r="K138" s="87">
        <v>285</v>
      </c>
      <c r="L138" s="87">
        <v>0</v>
      </c>
      <c r="M138" s="87">
        <v>0</v>
      </c>
      <c r="N138" s="88">
        <v>0</v>
      </c>
      <c r="O138" s="107">
        <v>4672</v>
      </c>
      <c r="P138" s="90">
        <v>10</v>
      </c>
      <c r="Q138" s="52">
        <v>4672</v>
      </c>
      <c r="R138" s="52">
        <v>28</v>
      </c>
      <c r="S138" s="91">
        <v>4672</v>
      </c>
      <c r="T138" s="49">
        <v>166.85714285714286</v>
      </c>
      <c r="U138" s="49" t="b">
        <v>1</v>
      </c>
      <c r="V138" s="49">
        <v>4672</v>
      </c>
      <c r="W138" s="49"/>
      <c r="X138" s="5">
        <v>204.28571428571428</v>
      </c>
      <c r="Y138" s="5">
        <v>151.42857142857142</v>
      </c>
      <c r="Z138" s="5">
        <v>182.28571428571428</v>
      </c>
      <c r="AA138" s="5">
        <v>155.25</v>
      </c>
      <c r="AB138" s="5">
        <v>95</v>
      </c>
      <c r="AC138" s="5">
        <v>0</v>
      </c>
      <c r="AD138" s="5">
        <v>0</v>
      </c>
      <c r="AE138" s="5">
        <v>0</v>
      </c>
      <c r="AG138" s="5" t="s">
        <v>13</v>
      </c>
    </row>
    <row r="139" spans="1:31" ht="30.75" thickBot="1">
      <c r="A139" s="92"/>
      <c r="B139" s="92"/>
      <c r="C139" s="93"/>
      <c r="D139" s="93"/>
      <c r="E139" s="93"/>
      <c r="F139" s="94" t="s">
        <v>56</v>
      </c>
      <c r="G139" s="95">
        <v>7</v>
      </c>
      <c r="H139" s="96">
        <v>7</v>
      </c>
      <c r="I139" s="96">
        <v>7</v>
      </c>
      <c r="J139" s="96">
        <v>4</v>
      </c>
      <c r="K139" s="96">
        <v>3</v>
      </c>
      <c r="L139" s="96">
        <v>0</v>
      </c>
      <c r="M139" s="96">
        <v>0</v>
      </c>
      <c r="N139" s="97">
        <v>0</v>
      </c>
      <c r="O139" s="98">
        <v>28</v>
      </c>
      <c r="P139" s="99">
        <v>8</v>
      </c>
      <c r="Q139" s="52">
        <v>166.85714285714286</v>
      </c>
      <c r="R139" s="52">
        <v>28</v>
      </c>
      <c r="S139" s="49">
        <v>9270</v>
      </c>
      <c r="T139" s="52">
        <v>56</v>
      </c>
      <c r="U139" s="52">
        <v>165.53571428571428</v>
      </c>
      <c r="V139" s="49"/>
      <c r="W139" s="49"/>
      <c r="X139" s="5">
        <v>204.28571428571428</v>
      </c>
      <c r="Y139" s="5">
        <v>151.42857142857142</v>
      </c>
      <c r="Z139" s="5">
        <v>182.28571428571428</v>
      </c>
      <c r="AA139" s="5">
        <v>155.25</v>
      </c>
      <c r="AB139" s="5">
        <v>95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34</v>
      </c>
      <c r="D140" s="93"/>
      <c r="E140" s="93"/>
      <c r="F140" s="94"/>
      <c r="G140" s="101">
        <v>204.28571428571428</v>
      </c>
      <c r="H140" s="101">
        <v>151.42857142857142</v>
      </c>
      <c r="I140" s="101">
        <v>182.28571428571428</v>
      </c>
      <c r="J140" s="101">
        <v>155.25</v>
      </c>
      <c r="K140" s="101">
        <v>95</v>
      </c>
      <c r="L140" s="101">
        <v>0</v>
      </c>
      <c r="M140" s="101">
        <v>0</v>
      </c>
      <c r="N140" s="101">
        <v>0</v>
      </c>
      <c r="O140" s="102">
        <v>166.85714285714286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58" t="s">
        <v>36</v>
      </c>
      <c r="D141" s="190"/>
      <c r="E141" s="190"/>
      <c r="F141" s="190"/>
      <c r="G141" s="38" t="s">
        <v>37</v>
      </c>
      <c r="H141" s="161" t="s">
        <v>15</v>
      </c>
      <c r="I141" s="162"/>
      <c r="J141" s="162"/>
      <c r="K141" s="162"/>
      <c r="L141" s="163"/>
      <c r="M141" s="164">
        <v>8</v>
      </c>
      <c r="N141" s="165"/>
      <c r="O141" s="166" t="s">
        <v>38</v>
      </c>
      <c r="P141" s="167"/>
      <c r="Q141" s="40">
        <v>8</v>
      </c>
    </row>
    <row r="142" spans="1:16" ht="30.75" thickBot="1">
      <c r="A142" s="37"/>
      <c r="B142" s="37"/>
      <c r="C142" s="41" t="s">
        <v>39</v>
      </c>
      <c r="D142" s="168" t="s">
        <v>35</v>
      </c>
      <c r="E142" s="191"/>
      <c r="F142" s="191"/>
      <c r="G142" s="169" t="s">
        <v>85</v>
      </c>
      <c r="H142" s="172" t="s">
        <v>86</v>
      </c>
      <c r="I142" s="172" t="s">
        <v>87</v>
      </c>
      <c r="J142" s="172" t="s">
        <v>88</v>
      </c>
      <c r="K142" s="172" t="s">
        <v>34</v>
      </c>
      <c r="L142" s="172" t="s">
        <v>34</v>
      </c>
      <c r="M142" s="172" t="s">
        <v>34</v>
      </c>
      <c r="N142" s="175" t="s">
        <v>34</v>
      </c>
      <c r="O142" s="39">
        <v>8844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42288</v>
      </c>
      <c r="E143" s="44" t="s">
        <v>45</v>
      </c>
      <c r="F143" s="104">
        <v>2</v>
      </c>
      <c r="G143" s="170"/>
      <c r="H143" s="173"/>
      <c r="I143" s="173"/>
      <c r="J143" s="173"/>
      <c r="K143" s="173"/>
      <c r="L143" s="173"/>
      <c r="M143" s="173"/>
      <c r="N143" s="176"/>
      <c r="O143" s="39">
        <v>20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12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46</v>
      </c>
      <c r="D145" s="106">
        <v>4369</v>
      </c>
      <c r="E145" s="41" t="s">
        <v>47</v>
      </c>
      <c r="F145" s="106">
        <v>6</v>
      </c>
      <c r="G145" s="170"/>
      <c r="H145" s="173"/>
      <c r="I145" s="173"/>
      <c r="J145" s="173"/>
      <c r="K145" s="173"/>
      <c r="L145" s="173"/>
      <c r="M145" s="173"/>
      <c r="N145" s="176"/>
      <c r="O145" s="39">
        <v>32</v>
      </c>
      <c r="P145" s="42" t="s">
        <v>48</v>
      </c>
      <c r="R145" s="5"/>
      <c r="S145" s="5"/>
      <c r="T145" s="5"/>
      <c r="U145" s="5"/>
      <c r="V145" s="5"/>
      <c r="W145" s="5"/>
      <c r="X145" s="49">
        <v>1087</v>
      </c>
      <c r="Y145" s="49">
        <v>1172</v>
      </c>
      <c r="Z145" s="49">
        <v>1133</v>
      </c>
      <c r="AA145" s="49">
        <v>1083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6">
        <v>10</v>
      </c>
      <c r="E146" s="41" t="s">
        <v>50</v>
      </c>
      <c r="F146" s="106">
        <v>16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78">
        <v>7991</v>
      </c>
      <c r="H147" s="180">
        <v>16946</v>
      </c>
      <c r="I147" s="180">
        <v>25289</v>
      </c>
      <c r="J147" s="180">
        <v>38008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5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7991</v>
      </c>
      <c r="S148" s="60">
        <v>16946</v>
      </c>
      <c r="T148" s="60">
        <v>25289</v>
      </c>
      <c r="U148" s="60">
        <v>38008</v>
      </c>
      <c r="V148" s="60">
        <v>-1</v>
      </c>
      <c r="W148" s="60"/>
      <c r="X148" s="60"/>
      <c r="Y148" s="60"/>
    </row>
    <row r="149" spans="1:42" ht="30">
      <c r="A149" s="61">
        <v>24</v>
      </c>
      <c r="B149" s="62">
        <v>8</v>
      </c>
      <c r="C149" s="188" t="s">
        <v>18</v>
      </c>
      <c r="D149" s="199"/>
      <c r="E149" s="200"/>
      <c r="F149" s="63">
        <v>621</v>
      </c>
      <c r="G149" s="64">
        <v>150</v>
      </c>
      <c r="H149" s="65">
        <v>143</v>
      </c>
      <c r="I149" s="65">
        <v>135</v>
      </c>
      <c r="J149" s="65">
        <v>159</v>
      </c>
      <c r="K149" s="65"/>
      <c r="L149" s="65"/>
      <c r="M149" s="65"/>
      <c r="N149" s="66"/>
      <c r="O149" s="67">
        <v>587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587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40">
        <v>0</v>
      </c>
    </row>
    <row r="150" spans="1:42" ht="30">
      <c r="A150" s="61">
        <v>22</v>
      </c>
      <c r="B150" s="62">
        <v>9</v>
      </c>
      <c r="C150" s="188" t="s">
        <v>17</v>
      </c>
      <c r="D150" s="199"/>
      <c r="E150" s="200"/>
      <c r="F150" s="69">
        <v>597</v>
      </c>
      <c r="G150" s="70">
        <v>134</v>
      </c>
      <c r="H150" s="71">
        <v>180</v>
      </c>
      <c r="I150" s="71">
        <v>137</v>
      </c>
      <c r="J150" s="71">
        <v>156</v>
      </c>
      <c r="K150" s="71"/>
      <c r="L150" s="71"/>
      <c r="M150" s="71"/>
      <c r="N150" s="72"/>
      <c r="O150" s="73">
        <v>607</v>
      </c>
      <c r="P150" s="74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607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40">
        <v>2</v>
      </c>
    </row>
    <row r="151" spans="1:42" ht="30">
      <c r="A151" s="61">
        <v>19</v>
      </c>
      <c r="B151" s="62">
        <v>10</v>
      </c>
      <c r="C151" s="188" t="s">
        <v>19</v>
      </c>
      <c r="D151" s="199"/>
      <c r="E151" s="200"/>
      <c r="F151" s="69">
        <v>589</v>
      </c>
      <c r="G151" s="70">
        <v>147</v>
      </c>
      <c r="H151" s="71">
        <v>196</v>
      </c>
      <c r="I151" s="71">
        <v>214</v>
      </c>
      <c r="J151" s="71">
        <v>137</v>
      </c>
      <c r="K151" s="71"/>
      <c r="L151" s="71"/>
      <c r="M151" s="71"/>
      <c r="N151" s="72"/>
      <c r="O151" s="73">
        <v>694</v>
      </c>
      <c r="P151" s="74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694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40">
        <v>2</v>
      </c>
    </row>
    <row r="152" spans="1:42" ht="30">
      <c r="A152" s="61">
        <v>18</v>
      </c>
      <c r="B152" s="62">
        <v>11</v>
      </c>
      <c r="C152" s="188" t="s">
        <v>16</v>
      </c>
      <c r="D152" s="199"/>
      <c r="E152" s="200"/>
      <c r="F152" s="69">
        <v>546</v>
      </c>
      <c r="G152" s="70">
        <v>167</v>
      </c>
      <c r="H152" s="71">
        <v>150</v>
      </c>
      <c r="I152" s="71">
        <v>205</v>
      </c>
      <c r="J152" s="71">
        <v>161</v>
      </c>
      <c r="K152" s="71"/>
      <c r="L152" s="71"/>
      <c r="M152" s="71"/>
      <c r="N152" s="72"/>
      <c r="O152" s="73">
        <v>683</v>
      </c>
      <c r="P152" s="74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683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40">
        <v>2</v>
      </c>
    </row>
    <row r="153" spans="1:42" ht="30">
      <c r="A153" s="61">
        <v>21</v>
      </c>
      <c r="B153" s="62">
        <v>12</v>
      </c>
      <c r="C153" s="188" t="s">
        <v>20</v>
      </c>
      <c r="D153" s="199"/>
      <c r="E153" s="200"/>
      <c r="F153" s="69">
        <v>0</v>
      </c>
      <c r="G153" s="70">
        <v>166</v>
      </c>
      <c r="H153" s="71">
        <v>140</v>
      </c>
      <c r="I153" s="71">
        <v>157</v>
      </c>
      <c r="J153" s="71">
        <v>157</v>
      </c>
      <c r="K153" s="71"/>
      <c r="L153" s="71"/>
      <c r="M153" s="71"/>
      <c r="N153" s="72"/>
      <c r="O153" s="73">
        <v>620</v>
      </c>
      <c r="P153" s="74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620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40">
        <v>2</v>
      </c>
    </row>
    <row r="154" spans="1:42" ht="30">
      <c r="A154" s="61">
        <v>17</v>
      </c>
      <c r="B154" s="62">
        <v>13</v>
      </c>
      <c r="C154" s="188" t="s">
        <v>14</v>
      </c>
      <c r="D154" s="199"/>
      <c r="E154" s="200"/>
      <c r="F154" s="69">
        <v>600</v>
      </c>
      <c r="G154" s="70">
        <v>133</v>
      </c>
      <c r="H154" s="71">
        <v>172</v>
      </c>
      <c r="I154" s="71">
        <v>146</v>
      </c>
      <c r="J154" s="71">
        <v>135</v>
      </c>
      <c r="K154" s="71"/>
      <c r="L154" s="71"/>
      <c r="M154" s="71"/>
      <c r="N154" s="72"/>
      <c r="O154" s="73">
        <v>586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586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40">
        <v>0</v>
      </c>
    </row>
    <row r="155" spans="1:42" ht="30.75" thickBot="1">
      <c r="A155" s="61">
        <v>20</v>
      </c>
      <c r="B155" s="62">
        <v>14</v>
      </c>
      <c r="C155" s="188" t="s">
        <v>13</v>
      </c>
      <c r="D155" s="199"/>
      <c r="E155" s="200"/>
      <c r="F155" s="69">
        <v>541</v>
      </c>
      <c r="G155" s="70">
        <v>190</v>
      </c>
      <c r="H155" s="71">
        <v>191</v>
      </c>
      <c r="I155" s="71">
        <v>139</v>
      </c>
      <c r="J155" s="71">
        <v>178</v>
      </c>
      <c r="K155" s="71"/>
      <c r="L155" s="71"/>
      <c r="M155" s="71"/>
      <c r="N155" s="72"/>
      <c r="O155" s="73">
        <v>698</v>
      </c>
      <c r="P155" s="74">
        <v>2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698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40">
        <v>2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40" t="s">
        <v>34</v>
      </c>
    </row>
    <row r="157" spans="1:42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40" t="s">
        <v>34</v>
      </c>
    </row>
    <row r="158" spans="1:33" ht="30.75" thickBot="1">
      <c r="A158" s="83"/>
      <c r="B158" s="83"/>
      <c r="C158" s="84"/>
      <c r="D158" s="84"/>
      <c r="E158" s="84"/>
      <c r="F158" s="85" t="s">
        <v>55</v>
      </c>
      <c r="G158" s="86">
        <v>1087</v>
      </c>
      <c r="H158" s="87">
        <v>1172</v>
      </c>
      <c r="I158" s="87">
        <v>1133</v>
      </c>
      <c r="J158" s="87">
        <v>1083</v>
      </c>
      <c r="K158" s="87">
        <v>0</v>
      </c>
      <c r="L158" s="87">
        <v>0</v>
      </c>
      <c r="M158" s="87">
        <v>0</v>
      </c>
      <c r="N158" s="88">
        <v>0</v>
      </c>
      <c r="O158" s="107">
        <v>4475</v>
      </c>
      <c r="P158" s="90">
        <v>10</v>
      </c>
      <c r="Q158" s="52">
        <v>4475</v>
      </c>
      <c r="R158" s="52">
        <v>28</v>
      </c>
      <c r="S158" s="91">
        <v>4475</v>
      </c>
      <c r="T158" s="49">
        <v>159.82142857142858</v>
      </c>
      <c r="U158" s="49" t="b">
        <v>1</v>
      </c>
      <c r="V158" s="49">
        <v>4475</v>
      </c>
      <c r="W158" s="49"/>
      <c r="X158" s="5">
        <v>155.28571428571428</v>
      </c>
      <c r="Y158" s="5">
        <v>167.42857142857142</v>
      </c>
      <c r="Z158" s="5">
        <v>161.85714285714286</v>
      </c>
      <c r="AA158" s="5">
        <v>154.71428571428572</v>
      </c>
      <c r="AB158" s="5">
        <v>0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92"/>
      <c r="B159" s="92"/>
      <c r="C159" s="93"/>
      <c r="D159" s="93"/>
      <c r="E159" s="93"/>
      <c r="F159" s="94" t="s">
        <v>56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6</v>
      </c>
      <c r="Q159" s="52">
        <v>159.82142857142858</v>
      </c>
      <c r="R159" s="52">
        <v>28</v>
      </c>
      <c r="S159" s="49">
        <v>8844</v>
      </c>
      <c r="T159" s="52">
        <v>56</v>
      </c>
      <c r="U159" s="52">
        <v>157.92857142857142</v>
      </c>
      <c r="V159" s="49"/>
      <c r="W159" s="49"/>
      <c r="X159" s="5">
        <v>155.28571428571428</v>
      </c>
      <c r="Y159" s="5">
        <v>167.42857142857142</v>
      </c>
      <c r="Z159" s="5">
        <v>161.85714285714286</v>
      </c>
      <c r="AA159" s="5">
        <v>154.71428571428572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34</v>
      </c>
      <c r="D160" s="93"/>
      <c r="E160" s="93"/>
      <c r="F160" s="94"/>
      <c r="G160" s="101">
        <v>155.28571428571428</v>
      </c>
      <c r="H160" s="101">
        <v>167.42857142857142</v>
      </c>
      <c r="I160" s="101">
        <v>161.85714285714286</v>
      </c>
      <c r="J160" s="101">
        <v>154.71428571428572</v>
      </c>
      <c r="K160" s="101">
        <v>0</v>
      </c>
      <c r="L160" s="101">
        <v>0</v>
      </c>
      <c r="M160" s="101">
        <v>0</v>
      </c>
      <c r="N160" s="101">
        <v>0</v>
      </c>
      <c r="O160" s="102">
        <v>159.82142857142858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58" t="s">
        <v>36</v>
      </c>
      <c r="D161" s="190"/>
      <c r="E161" s="190"/>
      <c r="F161" s="190"/>
      <c r="G161" s="38" t="s">
        <v>37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38</v>
      </c>
      <c r="P161" s="167"/>
      <c r="Q161" s="40">
        <v>9</v>
      </c>
    </row>
    <row r="162" spans="1:16" ht="30.75" hidden="1" thickBot="1">
      <c r="A162" s="37"/>
      <c r="B162" s="37"/>
      <c r="C162" s="41" t="s">
        <v>39</v>
      </c>
      <c r="D162" s="168" t="s">
        <v>35</v>
      </c>
      <c r="E162" s="191"/>
      <c r="F162" s="191"/>
      <c r="G162" s="169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2" t="s">
        <v>34</v>
      </c>
      <c r="N162" s="175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42288</v>
      </c>
      <c r="E163" s="44" t="s">
        <v>45</v>
      </c>
      <c r="F163" s="104">
        <v>2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48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5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8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40" t="s">
        <v>34</v>
      </c>
    </row>
    <row r="170" spans="1:42" ht="30" hidden="1">
      <c r="A170" s="61">
        <v>0</v>
      </c>
      <c r="B170" s="62">
        <v>9</v>
      </c>
      <c r="C170" s="188" t="s">
        <v>34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40" t="s">
        <v>34</v>
      </c>
    </row>
    <row r="171" spans="1:42" ht="30" hidden="1">
      <c r="A171" s="61">
        <v>0</v>
      </c>
      <c r="B171" s="62">
        <v>10</v>
      </c>
      <c r="C171" s="188" t="s">
        <v>34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40" t="s">
        <v>34</v>
      </c>
    </row>
    <row r="172" spans="1:42" ht="30" hidden="1">
      <c r="A172" s="61">
        <v>0</v>
      </c>
      <c r="B172" s="62">
        <v>11</v>
      </c>
      <c r="C172" s="188" t="s">
        <v>34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40" t="s">
        <v>34</v>
      </c>
    </row>
    <row r="173" spans="1:42" ht="30" hidden="1">
      <c r="A173" s="61">
        <v>0</v>
      </c>
      <c r="B173" s="62">
        <v>12</v>
      </c>
      <c r="C173" s="188" t="s">
        <v>34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40" t="s">
        <v>34</v>
      </c>
    </row>
    <row r="174" spans="1:42" ht="30" hidden="1">
      <c r="A174" s="61">
        <v>0</v>
      </c>
      <c r="B174" s="62">
        <v>13</v>
      </c>
      <c r="C174" s="188" t="s">
        <v>34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40" t="s">
        <v>34</v>
      </c>
    </row>
    <row r="175" spans="1:42" ht="30" hidden="1">
      <c r="A175" s="61">
        <v>0</v>
      </c>
      <c r="B175" s="62">
        <v>14</v>
      </c>
      <c r="C175" s="188" t="s">
        <v>34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40" t="s">
        <v>34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40" t="s">
        <v>34</v>
      </c>
    </row>
    <row r="177" spans="1:42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40" t="s">
        <v>34</v>
      </c>
    </row>
    <row r="178" spans="1:33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58" t="s">
        <v>36</v>
      </c>
      <c r="D181" s="190"/>
      <c r="E181" s="190"/>
      <c r="F181" s="190"/>
      <c r="G181" s="38" t="s">
        <v>37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38</v>
      </c>
      <c r="P181" s="167"/>
      <c r="Q181" s="40">
        <v>10</v>
      </c>
    </row>
    <row r="182" spans="1:16" ht="30.75" hidden="1" thickBot="1">
      <c r="A182" s="37"/>
      <c r="B182" s="37"/>
      <c r="C182" s="41" t="s">
        <v>39</v>
      </c>
      <c r="D182" s="168" t="s">
        <v>35</v>
      </c>
      <c r="E182" s="191"/>
      <c r="F182" s="191"/>
      <c r="G182" s="169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2" t="s">
        <v>34</v>
      </c>
      <c r="N182" s="175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42288</v>
      </c>
      <c r="E183" s="44" t="s">
        <v>45</v>
      </c>
      <c r="F183" s="104">
        <v>2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48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5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8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40" t="s">
        <v>34</v>
      </c>
    </row>
    <row r="190" spans="1:42" ht="30" hidden="1">
      <c r="A190" s="61">
        <v>0</v>
      </c>
      <c r="B190" s="62">
        <v>9</v>
      </c>
      <c r="C190" s="188" t="s">
        <v>34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40" t="s">
        <v>34</v>
      </c>
    </row>
    <row r="191" spans="1:42" ht="30" hidden="1">
      <c r="A191" s="61">
        <v>0</v>
      </c>
      <c r="B191" s="62">
        <v>10</v>
      </c>
      <c r="C191" s="188" t="s">
        <v>34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40" t="s">
        <v>34</v>
      </c>
    </row>
    <row r="192" spans="1:42" ht="30" hidden="1">
      <c r="A192" s="61">
        <v>0</v>
      </c>
      <c r="B192" s="62">
        <v>11</v>
      </c>
      <c r="C192" s="188" t="s">
        <v>34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40" t="s">
        <v>34</v>
      </c>
    </row>
    <row r="193" spans="1:42" ht="30" hidden="1">
      <c r="A193" s="61">
        <v>0</v>
      </c>
      <c r="B193" s="62">
        <v>12</v>
      </c>
      <c r="C193" s="188" t="s">
        <v>34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40" t="s">
        <v>34</v>
      </c>
    </row>
    <row r="194" spans="1:42" ht="30" hidden="1">
      <c r="A194" s="61">
        <v>0</v>
      </c>
      <c r="B194" s="62">
        <v>13</v>
      </c>
      <c r="C194" s="188" t="s">
        <v>34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40" t="s">
        <v>34</v>
      </c>
    </row>
    <row r="195" spans="1:42" ht="30" hidden="1">
      <c r="A195" s="61">
        <v>0</v>
      </c>
      <c r="B195" s="62">
        <v>14</v>
      </c>
      <c r="C195" s="188" t="s">
        <v>34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40" t="s">
        <v>34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40" t="s">
        <v>34</v>
      </c>
    </row>
    <row r="197" spans="1:42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40" t="s">
        <v>34</v>
      </c>
    </row>
    <row r="198" spans="1:33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09" t="s">
        <v>89</v>
      </c>
      <c r="R202" s="5" t="s">
        <v>26</v>
      </c>
    </row>
    <row r="203" spans="3:18" ht="30" hidden="1">
      <c r="C203" s="109" t="s">
        <v>90</v>
      </c>
      <c r="D203" s="5">
        <v>268</v>
      </c>
      <c r="Q203" s="109" t="s">
        <v>91</v>
      </c>
      <c r="R203" s="5" t="s">
        <v>13</v>
      </c>
    </row>
    <row r="204" spans="3:18" ht="30" hidden="1">
      <c r="C204" s="109" t="s">
        <v>92</v>
      </c>
      <c r="D204" s="110">
        <v>1430</v>
      </c>
      <c r="E204" s="111"/>
      <c r="Q204" s="109" t="s">
        <v>93</v>
      </c>
      <c r="R204" s="5" t="s">
        <v>26</v>
      </c>
    </row>
    <row r="205" spans="3:18" ht="30" hidden="1">
      <c r="C205" s="109" t="s">
        <v>5</v>
      </c>
      <c r="D205" s="110">
        <v>760</v>
      </c>
      <c r="E205" s="111"/>
      <c r="Q205" s="109" t="s">
        <v>94</v>
      </c>
      <c r="R205" s="5" t="s">
        <v>13</v>
      </c>
    </row>
    <row r="206" spans="3:22" ht="30" hidden="1">
      <c r="C206" s="109" t="s">
        <v>12</v>
      </c>
      <c r="D206" s="112">
        <v>204.28571428571428</v>
      </c>
      <c r="Q206" s="109" t="s">
        <v>5</v>
      </c>
      <c r="R206" s="5" t="s">
        <v>13</v>
      </c>
      <c r="V206" s="5"/>
    </row>
    <row r="207" spans="17:18" ht="30" hidden="1">
      <c r="Q207" s="109" t="s">
        <v>95</v>
      </c>
      <c r="R207" s="5" t="s">
        <v>26</v>
      </c>
    </row>
    <row r="208" spans="17:18" ht="30" hidden="1">
      <c r="Q208" s="109" t="s">
        <v>96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Andrea</cp:lastModifiedBy>
  <cp:lastPrinted>2015-10-12T15:13:40Z</cp:lastPrinted>
  <dcterms:created xsi:type="dcterms:W3CDTF">2015-10-11T14:19:24Z</dcterms:created>
  <dcterms:modified xsi:type="dcterms:W3CDTF">2015-10-12T15:13:57Z</dcterms:modified>
  <cp:category/>
  <cp:version/>
  <cp:contentType/>
  <cp:contentStatus/>
</cp:coreProperties>
</file>