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1385" windowHeight="81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<sst xmlns="http://schemas.openxmlformats.org/spreadsheetml/2006/main" count="1806" uniqueCount="114">
  <si>
    <t>Tabelle der Bezirksoberliga Süd 1 - Frauen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</si>
  <si>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</si>
  <si>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</si>
  <si>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</si>
  <si>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</si>
  <si>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</si>
  <si>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</si>
  <si>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</si>
  <si>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</si>
  <si>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</si>
  <si>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</si>
  <si>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</si>
  <si>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</si>
  <si>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</si>
  <si>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Ulmer Spatzen 1</t>
  </si>
  <si>
    <t>City-Bowling Aug 1</t>
  </si>
  <si>
    <t>ProfiShop Mün 3</t>
  </si>
  <si>
    <t>Tiger Aug 1</t>
  </si>
  <si>
    <t>EPA München 3</t>
  </si>
  <si>
    <t>Condor München 1</t>
  </si>
  <si>
    <t>Neue Tabelle</t>
  </si>
  <si>
    <t>Beste Spieler/in des Tages</t>
  </si>
  <si>
    <t>Name, Vorname</t>
  </si>
  <si>
    <t>Club</t>
  </si>
  <si>
    <t>1.</t>
  </si>
  <si>
    <t>Beck-Balkheimer, Jennifer</t>
  </si>
  <si>
    <t>2.</t>
  </si>
  <si>
    <t>Schott, Nicole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</si>
  <si>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</si>
  <si>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</si>
  <si>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</si>
  <si>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</si>
  <si>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</si>
  <si>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1 - Frauen</t>
  </si>
  <si>
    <t/>
  </si>
  <si>
    <t>Bezirksoberliga Süd 1 - Frauen</t>
  </si>
  <si>
    <t>Sektion Bowling Ligarunde 2016/2017</t>
  </si>
  <si>
    <t>Team:</t>
  </si>
  <si>
    <t>Neuer Stand</t>
  </si>
  <si>
    <t>Liga:</t>
  </si>
  <si>
    <t>Huber, Pia</t>
  </si>
  <si>
    <t>Uhlmann, Doris</t>
  </si>
  <si>
    <t>Wiedl, Edeltraud</t>
  </si>
  <si>
    <t>Huber, Carina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</si>
  <si>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</si>
  <si>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</si>
  <si>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</si>
  <si>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</si>
  <si>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</si>
  <si>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</si>
  <si>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</si>
  <si>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</si>
  <si>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</si>
  <si>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</si>
  <si>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</si>
  <si>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</si>
  <si>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</si>
  <si>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</si>
  <si>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</si>
  <si>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</si>
  <si>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</si>
  <si>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Waigel, Petra</t>
  </si>
  <si>
    <t>Wiedemann, Bianca</t>
  </si>
  <si>
    <t>Wink, Renate</t>
  </si>
  <si>
    <t>Wünsch, Marion</t>
  </si>
  <si>
    <t>Schäfer, Notburga</t>
  </si>
  <si>
    <t>Dietrich, Ulrike</t>
  </si>
  <si>
    <t>Obeth, Gudrun</t>
  </si>
  <si>
    <t>Faßold, Ruth</t>
  </si>
  <si>
    <t>Bremova, Alena</t>
  </si>
  <si>
    <t>Kramer, Sabrina</t>
  </si>
  <si>
    <t>Segner, Antje</t>
  </si>
  <si>
    <t>Baur, Anita</t>
  </si>
  <si>
    <t>Heide, Michelle</t>
  </si>
  <si>
    <t xml:space="preserve">Putzig , Nathalie   </t>
  </si>
  <si>
    <t>Huber, Sandra</t>
  </si>
  <si>
    <t>Seydel, Anja</t>
  </si>
  <si>
    <t>Tiefenböck, Martha</t>
  </si>
  <si>
    <t>Gianga, Mioara</t>
  </si>
  <si>
    <t>Netter, Lina</t>
  </si>
  <si>
    <t>Häcker, Manuela</t>
  </si>
  <si>
    <t>Panthaler, Claudia</t>
  </si>
  <si>
    <t>Reslmaier, Sabine</t>
  </si>
  <si>
    <t>Schott, Monika</t>
  </si>
  <si>
    <t>Pogodda, Sarina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</si>
  <si>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</si>
  <si>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</si>
  <si>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</si>
  <si>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</si>
  <si>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</si>
  <si>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</si>
  <si>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</si>
  <si>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</si>
  <si>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</si>
  <si>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</si>
  <si>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</si>
  <si>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</si>
  <si>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</si>
  <si>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07471</t>
  </si>
  <si>
    <t>07082</t>
  </si>
  <si>
    <t>07084</t>
  </si>
  <si>
    <t>07477</t>
  </si>
  <si>
    <t>38061</t>
  </si>
  <si>
    <t>Gesamtschnittliste Bezirksoberliga Süd 1 - Frauen</t>
  </si>
  <si>
    <t>Mindestspiele für Wertung</t>
  </si>
  <si>
    <t>Schlammer, Karin</t>
  </si>
  <si>
    <t>Benedikt, Edith</t>
  </si>
  <si>
    <t>Stöckner, Roswitha</t>
  </si>
  <si>
    <t>Hockenjos, Antje</t>
  </si>
  <si>
    <t>Strahl, Pakwipa</t>
  </si>
  <si>
    <t>Hader, Alexandra</t>
  </si>
  <si>
    <t>Brunke, Tanja</t>
  </si>
  <si>
    <t>Steinlein, Heidi</t>
  </si>
  <si>
    <t>07478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</si>
</sst>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62"/>
      <name val="Comic Sans MS"/>
      <family val="2"/>
    </font>
    <font>
      <b/>
      <sz val="11"/>
      <color indexed="8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5</v>
      </c>
      <c r="C5" s="4" t="s">
        <v>1</v>
      </c>
      <c r="F5" s="6" t="s">
        <v>2</v>
      </c>
      <c r="G5" s="146">
        <v>42701</v>
      </c>
      <c r="H5" s="147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18114</v>
      </c>
      <c r="G10" s="17">
        <v>44</v>
      </c>
      <c r="H10" s="17">
        <v>30</v>
      </c>
      <c r="I10" s="17">
        <v>74</v>
      </c>
      <c r="J10" s="17">
        <v>112</v>
      </c>
      <c r="K10" s="18">
        <v>161.73214285714286</v>
      </c>
      <c r="L10" s="17">
        <v>4559</v>
      </c>
      <c r="M10" s="17">
        <v>10</v>
      </c>
      <c r="N10" s="17">
        <v>5</v>
      </c>
      <c r="O10" s="17">
        <v>15</v>
      </c>
      <c r="P10" s="17">
        <v>28</v>
      </c>
      <c r="Q10" s="19">
        <v>162.82142857142858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17521</v>
      </c>
      <c r="G11" s="17">
        <v>38</v>
      </c>
      <c r="H11" s="17">
        <v>23</v>
      </c>
      <c r="I11" s="17">
        <v>61</v>
      </c>
      <c r="J11" s="17">
        <v>112</v>
      </c>
      <c r="K11" s="18">
        <v>156.4375</v>
      </c>
      <c r="L11" s="17">
        <v>4650</v>
      </c>
      <c r="M11" s="17">
        <v>10</v>
      </c>
      <c r="N11" s="17">
        <v>7</v>
      </c>
      <c r="O11" s="17">
        <v>17</v>
      </c>
      <c r="P11" s="17">
        <v>28</v>
      </c>
      <c r="Q11" s="19">
        <v>166.07142857142858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17115</v>
      </c>
      <c r="G12" s="17">
        <v>40</v>
      </c>
      <c r="H12" s="17">
        <v>20</v>
      </c>
      <c r="I12" s="17">
        <v>60</v>
      </c>
      <c r="J12" s="17">
        <v>112</v>
      </c>
      <c r="K12" s="18">
        <v>152.8125</v>
      </c>
      <c r="L12" s="17">
        <v>4582</v>
      </c>
      <c r="M12" s="17">
        <v>10</v>
      </c>
      <c r="N12" s="17">
        <v>6</v>
      </c>
      <c r="O12" s="17">
        <v>16</v>
      </c>
      <c r="P12" s="17">
        <v>28</v>
      </c>
      <c r="Q12" s="19">
        <v>163.64285714285714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17091</v>
      </c>
      <c r="G13" s="17">
        <v>36</v>
      </c>
      <c r="H13" s="17">
        <v>21</v>
      </c>
      <c r="I13" s="17">
        <v>57</v>
      </c>
      <c r="J13" s="17">
        <v>112</v>
      </c>
      <c r="K13" s="18">
        <v>152.59821428571428</v>
      </c>
      <c r="L13" s="17">
        <v>4786</v>
      </c>
      <c r="M13" s="17">
        <v>12</v>
      </c>
      <c r="N13" s="17">
        <v>8</v>
      </c>
      <c r="O13" s="17">
        <v>20</v>
      </c>
      <c r="P13" s="17">
        <v>28</v>
      </c>
      <c r="Q13" s="19">
        <v>170.92857142857142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17357</v>
      </c>
      <c r="G14" s="17">
        <v>32</v>
      </c>
      <c r="H14" s="17">
        <v>22</v>
      </c>
      <c r="I14" s="17">
        <v>54</v>
      </c>
      <c r="J14" s="17">
        <v>112</v>
      </c>
      <c r="K14" s="18">
        <v>154.97321428571428</v>
      </c>
      <c r="L14" s="17">
        <v>4251</v>
      </c>
      <c r="M14" s="17">
        <v>6</v>
      </c>
      <c r="N14" s="17">
        <v>3</v>
      </c>
      <c r="O14" s="17">
        <v>9</v>
      </c>
      <c r="P14" s="17">
        <v>28</v>
      </c>
      <c r="Q14" s="19">
        <v>151.82142857142858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16007</v>
      </c>
      <c r="G15" s="17">
        <v>24</v>
      </c>
      <c r="H15" s="17">
        <v>15</v>
      </c>
      <c r="I15" s="17">
        <v>39</v>
      </c>
      <c r="J15" s="17">
        <v>112</v>
      </c>
      <c r="K15" s="18">
        <v>142.91964285714286</v>
      </c>
      <c r="L15" s="17">
        <v>4483</v>
      </c>
      <c r="M15" s="17">
        <v>6</v>
      </c>
      <c r="N15" s="17">
        <v>4</v>
      </c>
      <c r="O15" s="17">
        <v>10</v>
      </c>
      <c r="P15" s="17">
        <v>28</v>
      </c>
      <c r="Q15" s="19">
        <v>160.10714285714286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11737</v>
      </c>
      <c r="G16" s="17">
        <v>8</v>
      </c>
      <c r="H16" s="17">
        <v>7</v>
      </c>
      <c r="I16" s="17">
        <v>15</v>
      </c>
      <c r="J16" s="17">
        <v>84</v>
      </c>
      <c r="K16" s="18">
        <v>139.72619047619048</v>
      </c>
      <c r="L16" s="17">
        <v>3859</v>
      </c>
      <c r="M16" s="17">
        <v>2</v>
      </c>
      <c r="N16" s="17">
        <v>2</v>
      </c>
      <c r="O16" s="17">
        <v>4</v>
      </c>
      <c r="P16" s="17">
        <v>28</v>
      </c>
      <c r="Q16" s="19">
        <v>137.82142857142858</v>
      </c>
    </row>
    <row r="17" spans="2:17" ht="17.25" customHeight="1">
      <c r="B17" s="16">
        <v>8</v>
      </c>
      <c r="C17" s="142">
        <v>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22673</v>
      </c>
      <c r="I24" s="17">
        <v>54</v>
      </c>
      <c r="J24" s="17">
        <v>35</v>
      </c>
      <c r="K24" s="17">
        <v>89</v>
      </c>
      <c r="L24" s="17">
        <v>140</v>
      </c>
      <c r="M24" s="18">
        <v>161.95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22171</v>
      </c>
      <c r="I25" s="17">
        <v>48</v>
      </c>
      <c r="J25" s="17">
        <v>30</v>
      </c>
      <c r="K25" s="17">
        <v>78</v>
      </c>
      <c r="L25" s="17">
        <v>140</v>
      </c>
      <c r="M25" s="18">
        <v>158.36428571428573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21877</v>
      </c>
      <c r="I26" s="17">
        <v>48</v>
      </c>
      <c r="J26" s="17">
        <v>29</v>
      </c>
      <c r="K26" s="17">
        <v>77</v>
      </c>
      <c r="L26" s="17">
        <v>140</v>
      </c>
      <c r="M26" s="18">
        <v>156.2642857142857</v>
      </c>
    </row>
    <row r="27" spans="2:13" ht="17.25" customHeight="1">
      <c r="B27" s="16">
        <v>4</v>
      </c>
      <c r="C27" s="135" t="s">
        <v>15</v>
      </c>
      <c r="D27" s="136"/>
      <c r="E27" s="136"/>
      <c r="F27" s="136"/>
      <c r="G27" s="136"/>
      <c r="H27" s="17">
        <v>21697</v>
      </c>
      <c r="I27" s="17">
        <v>50</v>
      </c>
      <c r="J27" s="17">
        <v>26</v>
      </c>
      <c r="K27" s="17">
        <v>76</v>
      </c>
      <c r="L27" s="17">
        <v>140</v>
      </c>
      <c r="M27" s="18">
        <v>154.97857142857143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21608</v>
      </c>
      <c r="I28" s="17">
        <v>38</v>
      </c>
      <c r="J28" s="17">
        <v>25</v>
      </c>
      <c r="K28" s="17">
        <v>63</v>
      </c>
      <c r="L28" s="17">
        <v>140</v>
      </c>
      <c r="M28" s="18">
        <v>154.34285714285716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20490</v>
      </c>
      <c r="I29" s="17">
        <v>30</v>
      </c>
      <c r="J29" s="17">
        <v>19</v>
      </c>
      <c r="K29" s="17">
        <v>49</v>
      </c>
      <c r="L29" s="17">
        <v>140</v>
      </c>
      <c r="M29" s="18">
        <v>146.35714285714286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15596</v>
      </c>
      <c r="I30" s="17">
        <v>10</v>
      </c>
      <c r="J30" s="17">
        <v>9</v>
      </c>
      <c r="K30" s="17">
        <v>19</v>
      </c>
      <c r="L30" s="17">
        <v>112</v>
      </c>
      <c r="M30" s="18">
        <v>139.25</v>
      </c>
    </row>
    <row r="31" spans="2:13" ht="17.25" customHeight="1">
      <c r="B31" s="16">
        <v>8</v>
      </c>
      <c r="C31" s="135">
        <v>0</v>
      </c>
      <c r="D31" s="136"/>
      <c r="E31" s="136"/>
      <c r="F31" s="136"/>
      <c r="G31" s="136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37" t="s">
        <v>22</v>
      </c>
      <c r="D36" s="138"/>
      <c r="E36" s="138"/>
      <c r="F36" s="138"/>
      <c r="G36" s="138"/>
      <c r="H36" s="139"/>
      <c r="I36" s="137" t="s">
        <v>23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24</v>
      </c>
      <c r="C37" s="127" t="s">
        <v>25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278</v>
      </c>
      <c r="Q37" s="134"/>
    </row>
    <row r="38" spans="2:17" ht="17.25" customHeight="1">
      <c r="B38" s="23" t="s">
        <v>26</v>
      </c>
      <c r="C38" s="127" t="s">
        <v>27</v>
      </c>
      <c r="D38" s="128"/>
      <c r="E38" s="128"/>
      <c r="F38" s="128"/>
      <c r="G38" s="128"/>
      <c r="H38" s="129"/>
      <c r="I38" s="127" t="s">
        <v>16</v>
      </c>
      <c r="J38" s="128"/>
      <c r="K38" s="128"/>
      <c r="L38" s="128"/>
      <c r="M38" s="128"/>
      <c r="N38" s="128"/>
      <c r="O38" s="129"/>
      <c r="P38" s="133">
        <v>1309</v>
      </c>
      <c r="Q38" s="134"/>
    </row>
    <row r="39" spans="2:17" ht="17.25" customHeight="1">
      <c r="B39" s="23" t="s">
        <v>28</v>
      </c>
      <c r="C39" s="127" t="s">
        <v>27</v>
      </c>
      <c r="D39" s="128"/>
      <c r="E39" s="128"/>
      <c r="F39" s="128"/>
      <c r="G39" s="128"/>
      <c r="H39" s="129"/>
      <c r="I39" s="127" t="s">
        <v>16</v>
      </c>
      <c r="J39" s="128"/>
      <c r="K39" s="128"/>
      <c r="L39" s="128"/>
      <c r="M39" s="128"/>
      <c r="N39" s="128"/>
      <c r="O39" s="129"/>
      <c r="P39" s="130">
        <v>187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796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31170</v>
      </c>
      <c r="H46" s="31"/>
      <c r="I46" s="31">
        <v>196</v>
      </c>
      <c r="J46" s="31"/>
      <c r="K46" s="32">
        <v>159.03061224489795</v>
      </c>
    </row>
    <row r="47" spans="3:11" ht="17.25" customHeight="1">
      <c r="C47" s="30" t="s">
        <v>32</v>
      </c>
      <c r="D47" s="27"/>
      <c r="E47" s="27"/>
      <c r="F47" s="27"/>
      <c r="G47" s="31">
        <v>146112</v>
      </c>
      <c r="H47" s="31"/>
      <c r="I47" s="31">
        <v>952</v>
      </c>
      <c r="J47" s="31"/>
      <c r="K47" s="32">
        <v>153.47899159663865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16</v>
      </c>
      <c r="M53">
        <v>656</v>
      </c>
      <c r="N53">
        <v>683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13</v>
      </c>
      <c r="M54">
        <v>675</v>
      </c>
      <c r="N54">
        <v>684</v>
      </c>
      <c r="O54">
        <v>0</v>
      </c>
      <c r="P54">
        <v>2</v>
      </c>
    </row>
    <row r="55" spans="3:16" ht="12.75">
      <c r="C55">
        <v>3</v>
      </c>
      <c r="E55">
        <v>0</v>
      </c>
      <c r="H55" t="s">
        <v>17</v>
      </c>
      <c r="M55">
        <v>0</v>
      </c>
      <c r="N55">
        <v>623</v>
      </c>
      <c r="P55">
        <v>2</v>
      </c>
    </row>
    <row r="56" spans="3:16" ht="12.75">
      <c r="C56">
        <v>4</v>
      </c>
      <c r="E56" t="s">
        <v>15</v>
      </c>
      <c r="H56" t="s">
        <v>19</v>
      </c>
      <c r="M56">
        <v>629</v>
      </c>
      <c r="N56">
        <v>556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15</v>
      </c>
      <c r="M57">
        <v>604</v>
      </c>
      <c r="N57">
        <v>728</v>
      </c>
      <c r="O57">
        <v>0</v>
      </c>
      <c r="P57">
        <v>2</v>
      </c>
    </row>
    <row r="58" spans="3:16" ht="12.75">
      <c r="C58">
        <v>6</v>
      </c>
      <c r="E58" t="s">
        <v>19</v>
      </c>
      <c r="H58">
        <v>0</v>
      </c>
      <c r="M58">
        <v>554</v>
      </c>
      <c r="N58">
        <v>0</v>
      </c>
      <c r="O58">
        <v>2</v>
      </c>
    </row>
    <row r="59" spans="3:16" ht="12.75">
      <c r="C59">
        <v>7</v>
      </c>
      <c r="E59" t="s">
        <v>14</v>
      </c>
      <c r="H59" t="s">
        <v>13</v>
      </c>
      <c r="M59">
        <v>610</v>
      </c>
      <c r="N59">
        <v>597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750</v>
      </c>
      <c r="N60">
        <v>658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13</v>
      </c>
      <c r="M61">
        <v>648</v>
      </c>
      <c r="N61">
        <v>668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674</v>
      </c>
      <c r="N62">
        <v>614</v>
      </c>
      <c r="O62">
        <v>2</v>
      </c>
      <c r="P62">
        <v>0</v>
      </c>
    </row>
    <row r="63" spans="3:16" ht="12.75">
      <c r="C63">
        <v>11</v>
      </c>
      <c r="E63" t="s">
        <v>15</v>
      </c>
      <c r="H63">
        <v>0</v>
      </c>
      <c r="M63">
        <v>656</v>
      </c>
      <c r="N63">
        <v>0</v>
      </c>
      <c r="O63">
        <v>2</v>
      </c>
    </row>
    <row r="64" spans="3:16" ht="12.75">
      <c r="C64">
        <v>12</v>
      </c>
      <c r="E64" t="s">
        <v>19</v>
      </c>
      <c r="H64" t="s">
        <v>17</v>
      </c>
      <c r="M64">
        <v>579</v>
      </c>
      <c r="N64">
        <v>613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14</v>
      </c>
      <c r="M65">
        <v>665</v>
      </c>
      <c r="N65">
        <v>648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17</v>
      </c>
      <c r="M66">
        <v>573</v>
      </c>
      <c r="N66">
        <v>628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588</v>
      </c>
      <c r="N67">
        <v>570</v>
      </c>
      <c r="O67">
        <v>2</v>
      </c>
      <c r="P67">
        <v>0</v>
      </c>
    </row>
    <row r="68" spans="3:16" ht="12.75">
      <c r="C68">
        <v>16</v>
      </c>
      <c r="E68">
        <v>0</v>
      </c>
      <c r="H68" t="s">
        <v>16</v>
      </c>
      <c r="M68">
        <v>0</v>
      </c>
      <c r="N68">
        <v>650</v>
      </c>
      <c r="P68">
        <v>2</v>
      </c>
    </row>
    <row r="69" spans="3:16" ht="12.75">
      <c r="C69">
        <v>17</v>
      </c>
      <c r="E69">
        <v>0</v>
      </c>
      <c r="H69" t="s">
        <v>18</v>
      </c>
      <c r="M69">
        <v>0</v>
      </c>
      <c r="N69">
        <v>708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690</v>
      </c>
      <c r="N70">
        <v>526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15</v>
      </c>
      <c r="M71">
        <v>702</v>
      </c>
      <c r="N71">
        <v>598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593</v>
      </c>
      <c r="N72">
        <v>676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19</v>
      </c>
      <c r="M73">
        <v>675</v>
      </c>
      <c r="N73">
        <v>502</v>
      </c>
      <c r="O73">
        <v>2</v>
      </c>
      <c r="P73">
        <v>0</v>
      </c>
    </row>
    <row r="74" spans="3:16" ht="12.75">
      <c r="C74">
        <v>22</v>
      </c>
      <c r="E74">
        <v>0</v>
      </c>
      <c r="H74" t="s">
        <v>14</v>
      </c>
      <c r="M74">
        <v>0</v>
      </c>
      <c r="N74">
        <v>590</v>
      </c>
      <c r="P74">
        <v>2</v>
      </c>
    </row>
    <row r="75" spans="3:16" ht="12.75">
      <c r="C75">
        <v>23</v>
      </c>
      <c r="E75" t="s">
        <v>17</v>
      </c>
      <c r="H75" t="s">
        <v>16</v>
      </c>
      <c r="M75">
        <v>582</v>
      </c>
      <c r="N75">
        <v>694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626</v>
      </c>
      <c r="N76">
        <v>679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17</v>
      </c>
      <c r="M77">
        <v>614</v>
      </c>
      <c r="N77">
        <v>608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16</v>
      </c>
      <c r="M78">
        <v>627</v>
      </c>
      <c r="N78">
        <v>671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14</v>
      </c>
      <c r="M79">
        <v>572</v>
      </c>
      <c r="N79">
        <v>796</v>
      </c>
      <c r="O79">
        <v>0</v>
      </c>
      <c r="P79">
        <v>2</v>
      </c>
    </row>
    <row r="80" spans="3:16" ht="12.75">
      <c r="C80">
        <v>28</v>
      </c>
      <c r="E80" t="s">
        <v>13</v>
      </c>
      <c r="H80">
        <v>0</v>
      </c>
      <c r="M80">
        <v>660</v>
      </c>
      <c r="N80">
        <v>0</v>
      </c>
      <c r="O80">
        <v>2</v>
      </c>
    </row>
    <row r="81" spans="3:16" ht="12.75">
      <c r="C81">
        <v>29</v>
      </c>
      <c r="E81" t="s">
        <v>14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>
        <v>0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15</v>
      </c>
      <c r="H85">
        <v>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4483</v>
      </c>
      <c r="N89">
        <v>3859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16</v>
      </c>
      <c r="M90">
        <v>0</v>
      </c>
      <c r="N90">
        <v>4786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17</v>
      </c>
      <c r="M91">
        <v>4559</v>
      </c>
      <c r="N91">
        <v>4251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4582</v>
      </c>
      <c r="N92">
        <v>4650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18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16</v>
      </c>
      <c r="M97">
        <v>151.82142857142858</v>
      </c>
      <c r="N97">
        <v>170.92857142857142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93</v>
      </c>
      <c r="C2" s="114"/>
      <c r="D2" s="114"/>
      <c r="E2" s="115" t="s">
        <v>44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94</v>
      </c>
      <c r="C4" s="118" t="s">
        <v>95</v>
      </c>
      <c r="D4" s="118" t="s">
        <v>96</v>
      </c>
      <c r="E4" s="119" t="s">
        <v>7</v>
      </c>
      <c r="F4" s="120" t="s">
        <v>97</v>
      </c>
      <c r="G4" s="119" t="s">
        <v>12</v>
      </c>
    </row>
    <row r="6" spans="1:7" ht="12.75">
      <c r="A6" s="121">
        <f>IF(F6,A5+1,"")</f>
        <v>1</v>
      </c>
      <c r="B6" s="122">
        <v>16595</v>
      </c>
      <c r="C6" s="122" t="s">
        <v>27</v>
      </c>
      <c r="D6" s="122" t="s">
        <v>16</v>
      </c>
      <c r="E6" s="122">
        <v>1309</v>
      </c>
      <c r="F6" s="122">
        <v>7</v>
      </c>
      <c r="G6" s="123">
        <v>187</v>
      </c>
    </row>
    <row r="7" spans="1:7" ht="12.75">
      <c r="A7" s="121">
        <f aca="true" t="shared" si="0" ref="A7:A70">IF(F7,A6+1,"")</f>
        <v>2</v>
      </c>
      <c r="B7" s="122">
        <v>38231</v>
      </c>
      <c r="C7" s="122" t="s">
        <v>80</v>
      </c>
      <c r="D7" s="122" t="s">
        <v>18</v>
      </c>
      <c r="E7" s="122">
        <v>1240</v>
      </c>
      <c r="F7" s="122">
        <v>7</v>
      </c>
      <c r="G7" s="123">
        <v>177.14285714285714</v>
      </c>
    </row>
    <row r="8" spans="1:7" ht="12.75">
      <c r="A8" s="121">
        <f t="shared" si="0"/>
        <v>3</v>
      </c>
      <c r="B8" s="122">
        <v>7061</v>
      </c>
      <c r="C8" s="122" t="s">
        <v>61</v>
      </c>
      <c r="D8" s="122" t="s">
        <v>15</v>
      </c>
      <c r="E8" s="122">
        <v>1222</v>
      </c>
      <c r="F8" s="122">
        <v>7</v>
      </c>
      <c r="G8" s="123">
        <v>174.57142857142858</v>
      </c>
    </row>
    <row r="9" spans="1:7" ht="12.75">
      <c r="A9" s="121">
        <f t="shared" si="0"/>
        <v>4</v>
      </c>
      <c r="B9" s="122">
        <v>16055</v>
      </c>
      <c r="C9" s="122" t="s">
        <v>40</v>
      </c>
      <c r="D9" s="122" t="s">
        <v>14</v>
      </c>
      <c r="E9" s="122">
        <v>1219</v>
      </c>
      <c r="F9" s="122">
        <v>7</v>
      </c>
      <c r="G9" s="123">
        <v>174.14285714285714</v>
      </c>
    </row>
    <row r="10" spans="1:7" ht="12.75">
      <c r="A10" s="121">
        <f t="shared" si="0"/>
        <v>5</v>
      </c>
      <c r="B10" s="122">
        <v>7054</v>
      </c>
      <c r="C10" s="122" t="s">
        <v>62</v>
      </c>
      <c r="D10" s="122" t="s">
        <v>15</v>
      </c>
      <c r="E10" s="122">
        <v>1210</v>
      </c>
      <c r="F10" s="122">
        <v>7</v>
      </c>
      <c r="G10" s="123">
        <v>172.85714285714286</v>
      </c>
    </row>
    <row r="11" spans="1:7" ht="12.75">
      <c r="A11" s="121">
        <f t="shared" si="0"/>
        <v>6</v>
      </c>
      <c r="B11" s="122">
        <v>16594</v>
      </c>
      <c r="C11" s="122" t="s">
        <v>83</v>
      </c>
      <c r="D11" s="122" t="s">
        <v>16</v>
      </c>
      <c r="E11" s="122">
        <v>1206</v>
      </c>
      <c r="F11" s="122">
        <v>7</v>
      </c>
      <c r="G11" s="123">
        <v>172.28571428571428</v>
      </c>
    </row>
    <row r="12" spans="1:7" ht="12.75">
      <c r="A12" s="121">
        <f t="shared" si="0"/>
        <v>7</v>
      </c>
      <c r="B12" s="122" t="s">
        <v>98</v>
      </c>
      <c r="C12" s="122" t="s">
        <v>76</v>
      </c>
      <c r="D12" s="122" t="s">
        <v>19</v>
      </c>
      <c r="E12" s="122">
        <v>1196</v>
      </c>
      <c r="F12" s="122">
        <v>7</v>
      </c>
      <c r="G12" s="123">
        <v>170.85714285714286</v>
      </c>
    </row>
    <row r="13" spans="1:7" ht="12.75">
      <c r="A13" s="121">
        <f t="shared" si="0"/>
        <v>8</v>
      </c>
      <c r="B13" s="122">
        <v>16056</v>
      </c>
      <c r="C13" s="122" t="s">
        <v>25</v>
      </c>
      <c r="D13" s="122" t="s">
        <v>14</v>
      </c>
      <c r="E13" s="122">
        <v>1192</v>
      </c>
      <c r="F13" s="122">
        <v>7</v>
      </c>
      <c r="G13" s="123">
        <v>170.28571428571428</v>
      </c>
    </row>
    <row r="14" spans="1:7" ht="12.75">
      <c r="A14" s="121">
        <f t="shared" si="0"/>
        <v>9</v>
      </c>
      <c r="B14" s="122">
        <v>25808</v>
      </c>
      <c r="C14" s="122" t="s">
        <v>66</v>
      </c>
      <c r="D14" s="122" t="s">
        <v>17</v>
      </c>
      <c r="E14" s="122">
        <v>1177</v>
      </c>
      <c r="F14" s="122">
        <v>7</v>
      </c>
      <c r="G14" s="123">
        <v>168.14285714285714</v>
      </c>
    </row>
    <row r="15" spans="1:7" ht="12.75">
      <c r="A15" s="121">
        <f t="shared" si="0"/>
        <v>10</v>
      </c>
      <c r="B15" s="122">
        <v>38211</v>
      </c>
      <c r="C15" s="122" t="s">
        <v>78</v>
      </c>
      <c r="D15" s="122" t="s">
        <v>18</v>
      </c>
      <c r="E15" s="122">
        <v>1176</v>
      </c>
      <c r="F15" s="122">
        <v>7</v>
      </c>
      <c r="G15" s="123">
        <v>168</v>
      </c>
    </row>
    <row r="16" spans="1:7" ht="12.75">
      <c r="A16" s="121">
        <f t="shared" si="0"/>
        <v>11</v>
      </c>
      <c r="B16" s="122">
        <v>25542</v>
      </c>
      <c r="C16" s="122" t="s">
        <v>69</v>
      </c>
      <c r="D16" s="122" t="s">
        <v>13</v>
      </c>
      <c r="E16" s="122">
        <v>1162</v>
      </c>
      <c r="F16" s="122">
        <v>7</v>
      </c>
      <c r="G16" s="123">
        <v>166</v>
      </c>
    </row>
    <row r="17" spans="1:7" ht="12.75">
      <c r="A17" s="121">
        <f t="shared" si="0"/>
        <v>12</v>
      </c>
      <c r="B17" s="122">
        <v>16029</v>
      </c>
      <c r="C17" s="122" t="s">
        <v>42</v>
      </c>
      <c r="D17" s="122" t="s">
        <v>14</v>
      </c>
      <c r="E17" s="122">
        <v>1160</v>
      </c>
      <c r="F17" s="122">
        <v>7</v>
      </c>
      <c r="G17" s="123">
        <v>165.71428571428572</v>
      </c>
    </row>
    <row r="18" spans="1:7" ht="12.75">
      <c r="A18" s="121">
        <f t="shared" si="0"/>
        <v>13</v>
      </c>
      <c r="B18" s="122">
        <v>7434</v>
      </c>
      <c r="C18" s="122" t="s">
        <v>82</v>
      </c>
      <c r="D18" s="122" t="s">
        <v>16</v>
      </c>
      <c r="E18" s="122">
        <v>992</v>
      </c>
      <c r="F18" s="122">
        <v>6</v>
      </c>
      <c r="G18" s="123">
        <v>165.33333333333334</v>
      </c>
    </row>
    <row r="19" spans="1:7" ht="12.75">
      <c r="A19" s="121">
        <f t="shared" si="0"/>
        <v>14</v>
      </c>
      <c r="B19" s="122">
        <v>16624</v>
      </c>
      <c r="C19" s="122" t="s">
        <v>81</v>
      </c>
      <c r="D19" s="122" t="s">
        <v>16</v>
      </c>
      <c r="E19" s="122">
        <v>991</v>
      </c>
      <c r="F19" s="122">
        <v>6</v>
      </c>
      <c r="G19" s="123">
        <v>165.16666666666666</v>
      </c>
    </row>
    <row r="20" spans="1:7" ht="12.75">
      <c r="A20" s="121">
        <f t="shared" si="0"/>
        <v>15</v>
      </c>
      <c r="B20" s="122">
        <v>7981</v>
      </c>
      <c r="C20" s="122" t="s">
        <v>72</v>
      </c>
      <c r="D20" s="122" t="s">
        <v>13</v>
      </c>
      <c r="E20" s="122">
        <v>1154</v>
      </c>
      <c r="F20" s="122">
        <v>7</v>
      </c>
      <c r="G20" s="123">
        <v>164.85714285714286</v>
      </c>
    </row>
    <row r="21" spans="1:7" ht="12.75">
      <c r="A21" s="121">
        <f t="shared" si="0"/>
        <v>16</v>
      </c>
      <c r="B21" s="122">
        <v>25354</v>
      </c>
      <c r="C21" s="122" t="s">
        <v>43</v>
      </c>
      <c r="D21" s="122" t="s">
        <v>14</v>
      </c>
      <c r="E21" s="122">
        <v>817</v>
      </c>
      <c r="F21" s="122">
        <v>5</v>
      </c>
      <c r="G21" s="123">
        <v>163.4</v>
      </c>
    </row>
    <row r="22" spans="1:7" ht="12.75">
      <c r="A22" s="121">
        <f t="shared" si="0"/>
        <v>17</v>
      </c>
      <c r="B22" s="122">
        <v>25289</v>
      </c>
      <c r="C22" s="122" t="s">
        <v>70</v>
      </c>
      <c r="D22" s="122" t="s">
        <v>13</v>
      </c>
      <c r="E22" s="122">
        <v>1124</v>
      </c>
      <c r="F22" s="122">
        <v>7</v>
      </c>
      <c r="G22" s="123">
        <v>160.57142857142858</v>
      </c>
    </row>
    <row r="23" spans="1:7" ht="12.75">
      <c r="A23" s="121">
        <f t="shared" si="0"/>
        <v>18</v>
      </c>
      <c r="B23" s="122">
        <v>38008</v>
      </c>
      <c r="C23" s="122" t="s">
        <v>71</v>
      </c>
      <c r="D23" s="122" t="s">
        <v>13</v>
      </c>
      <c r="E23" s="122">
        <v>1119</v>
      </c>
      <c r="F23" s="122">
        <v>7</v>
      </c>
      <c r="G23" s="123">
        <v>159.85714285714286</v>
      </c>
    </row>
    <row r="24" spans="1:7" ht="12.75">
      <c r="A24" s="121">
        <f t="shared" si="0"/>
        <v>19</v>
      </c>
      <c r="B24" s="122">
        <v>16907</v>
      </c>
      <c r="C24" s="122" t="s">
        <v>64</v>
      </c>
      <c r="D24" s="122" t="s">
        <v>15</v>
      </c>
      <c r="E24" s="122">
        <v>1100</v>
      </c>
      <c r="F24" s="122">
        <v>7</v>
      </c>
      <c r="G24" s="123">
        <v>157.14285714285714</v>
      </c>
    </row>
    <row r="25" spans="1:7" ht="12.75">
      <c r="A25" s="121">
        <f t="shared" si="0"/>
        <v>20</v>
      </c>
      <c r="B25" s="122" t="s">
        <v>99</v>
      </c>
      <c r="C25" s="122" t="s">
        <v>68</v>
      </c>
      <c r="D25" s="122" t="s">
        <v>17</v>
      </c>
      <c r="E25" s="122">
        <v>1070</v>
      </c>
      <c r="F25" s="122">
        <v>7</v>
      </c>
      <c r="G25" s="123">
        <v>152.85714285714286</v>
      </c>
    </row>
    <row r="26" spans="1:7" ht="12.75">
      <c r="A26" s="121">
        <f t="shared" si="0"/>
        <v>21</v>
      </c>
      <c r="B26" s="122">
        <v>7053</v>
      </c>
      <c r="C26" s="122" t="s">
        <v>63</v>
      </c>
      <c r="D26" s="122" t="s">
        <v>15</v>
      </c>
      <c r="E26" s="122">
        <v>1050</v>
      </c>
      <c r="F26" s="122">
        <v>7</v>
      </c>
      <c r="G26" s="123">
        <v>150</v>
      </c>
    </row>
    <row r="27" spans="1:7" ht="12.75">
      <c r="A27" s="121">
        <f t="shared" si="0"/>
        <v>22</v>
      </c>
      <c r="B27" s="122">
        <v>16828</v>
      </c>
      <c r="C27" s="122" t="s">
        <v>79</v>
      </c>
      <c r="D27" s="122" t="s">
        <v>18</v>
      </c>
      <c r="E27" s="122">
        <v>1046</v>
      </c>
      <c r="F27" s="122">
        <v>7</v>
      </c>
      <c r="G27" s="123">
        <v>149.42857142857142</v>
      </c>
    </row>
    <row r="28" spans="1:7" ht="12.75">
      <c r="A28" s="121">
        <f t="shared" si="0"/>
        <v>23</v>
      </c>
      <c r="B28" s="122" t="s">
        <v>100</v>
      </c>
      <c r="C28" s="122" t="s">
        <v>65</v>
      </c>
      <c r="D28" s="122" t="s">
        <v>17</v>
      </c>
      <c r="E28" s="122">
        <v>1033</v>
      </c>
      <c r="F28" s="122">
        <v>7</v>
      </c>
      <c r="G28" s="123">
        <v>147.57142857142858</v>
      </c>
    </row>
    <row r="29" spans="1:7" ht="12.75">
      <c r="A29" s="121">
        <f t="shared" si="0"/>
        <v>24</v>
      </c>
      <c r="B29" s="122">
        <v>7679</v>
      </c>
      <c r="C29" s="122" t="s">
        <v>77</v>
      </c>
      <c r="D29" s="122" t="s">
        <v>18</v>
      </c>
      <c r="E29" s="122">
        <v>1021</v>
      </c>
      <c r="F29" s="122">
        <v>7</v>
      </c>
      <c r="G29" s="123">
        <v>145.85714285714286</v>
      </c>
    </row>
    <row r="30" spans="1:7" ht="12.75">
      <c r="A30" s="121">
        <f t="shared" si="0"/>
        <v>25</v>
      </c>
      <c r="B30" s="122">
        <v>38271</v>
      </c>
      <c r="C30" s="122" t="s">
        <v>84</v>
      </c>
      <c r="D30" s="122" t="s">
        <v>16</v>
      </c>
      <c r="E30" s="122">
        <v>288</v>
      </c>
      <c r="F30" s="122">
        <v>2</v>
      </c>
      <c r="G30" s="123">
        <v>144</v>
      </c>
    </row>
    <row r="31" spans="1:7" ht="12.75">
      <c r="A31" s="121">
        <f t="shared" si="0"/>
        <v>26</v>
      </c>
      <c r="B31" s="122">
        <v>16700</v>
      </c>
      <c r="C31" s="122" t="s">
        <v>67</v>
      </c>
      <c r="D31" s="122" t="s">
        <v>17</v>
      </c>
      <c r="E31" s="122">
        <v>971</v>
      </c>
      <c r="F31" s="122">
        <v>7</v>
      </c>
      <c r="G31" s="123">
        <v>138.71428571428572</v>
      </c>
    </row>
    <row r="32" spans="1:7" ht="12.75">
      <c r="A32" s="121">
        <f t="shared" si="0"/>
        <v>27</v>
      </c>
      <c r="B32" s="122" t="s">
        <v>101</v>
      </c>
      <c r="C32" s="122" t="s">
        <v>75</v>
      </c>
      <c r="D32" s="122" t="s">
        <v>19</v>
      </c>
      <c r="E32" s="122">
        <v>971</v>
      </c>
      <c r="F32" s="122">
        <v>7</v>
      </c>
      <c r="G32" s="123">
        <v>138.71428571428572</v>
      </c>
    </row>
    <row r="33" spans="1:7" ht="12.75">
      <c r="A33" s="121">
        <f t="shared" si="0"/>
        <v>28</v>
      </c>
      <c r="B33" s="122">
        <v>25137</v>
      </c>
      <c r="C33" s="122" t="s">
        <v>41</v>
      </c>
      <c r="D33" s="122" t="s">
        <v>14</v>
      </c>
      <c r="E33" s="122">
        <v>262</v>
      </c>
      <c r="F33" s="122">
        <v>2</v>
      </c>
      <c r="G33" s="123">
        <v>131</v>
      </c>
    </row>
    <row r="34" spans="1:7" ht="12.75">
      <c r="A34" s="121">
        <f t="shared" si="0"/>
        <v>29</v>
      </c>
      <c r="B34" s="122" t="s">
        <v>102</v>
      </c>
      <c r="C34" s="122" t="s">
        <v>73</v>
      </c>
      <c r="D34" s="122" t="s">
        <v>19</v>
      </c>
      <c r="E34" s="122">
        <v>875</v>
      </c>
      <c r="F34" s="122">
        <v>7</v>
      </c>
      <c r="G34" s="123">
        <v>125</v>
      </c>
    </row>
    <row r="35" spans="1:7" ht="12.75">
      <c r="A35" s="121">
        <f t="shared" si="0"/>
        <v>30</v>
      </c>
      <c r="B35" s="122">
        <v>38190</v>
      </c>
      <c r="C35" s="122" t="s">
        <v>74</v>
      </c>
      <c r="D35" s="122" t="s">
        <v>19</v>
      </c>
      <c r="E35" s="122">
        <v>817</v>
      </c>
      <c r="F35" s="122">
        <v>7</v>
      </c>
      <c r="G35" s="123">
        <v>116.71428571428571</v>
      </c>
    </row>
    <row r="36" spans="1:7" ht="12.75">
      <c r="A36" s="121">
        <f t="shared" si="0"/>
      </c>
      <c r="B36" s="122">
        <v>0</v>
      </c>
      <c r="C36" s="122" t="s">
        <v>34</v>
      </c>
      <c r="D36" s="122" t="s">
        <v>14</v>
      </c>
      <c r="E36" s="122">
        <v>0</v>
      </c>
      <c r="F36" s="122">
        <v>0</v>
      </c>
      <c r="G36" s="123">
        <v>0</v>
      </c>
    </row>
    <row r="37" spans="1:7" ht="12.75">
      <c r="A37" s="121">
        <f t="shared" si="0"/>
      </c>
      <c r="B37" s="122">
        <v>0</v>
      </c>
      <c r="C37" s="122" t="s">
        <v>34</v>
      </c>
      <c r="D37" s="122" t="s">
        <v>14</v>
      </c>
      <c r="E37" s="122">
        <v>0</v>
      </c>
      <c r="F37" s="122">
        <v>0</v>
      </c>
      <c r="G37" s="123">
        <v>0</v>
      </c>
    </row>
    <row r="38" spans="1:7" ht="12.75">
      <c r="A38" s="121">
        <f t="shared" si="0"/>
      </c>
      <c r="B38" s="122">
        <v>0</v>
      </c>
      <c r="C38" s="122" t="s">
        <v>34</v>
      </c>
      <c r="D38" s="122" t="s">
        <v>14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15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15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19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19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94</v>
      </c>
      <c r="C6" s="118" t="s">
        <v>95</v>
      </c>
      <c r="D6" s="126" t="s">
        <v>96</v>
      </c>
      <c r="E6" s="120" t="s">
        <v>7</v>
      </c>
      <c r="F6" s="120" t="s">
        <v>97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16595</v>
      </c>
      <c r="C8" s="122" t="s">
        <v>27</v>
      </c>
      <c r="D8" s="122" t="s">
        <v>16</v>
      </c>
      <c r="E8" s="122">
        <v>5974</v>
      </c>
      <c r="F8" s="122">
        <v>34</v>
      </c>
      <c r="G8" s="123">
        <v>175.7058823529412</v>
      </c>
      <c r="I8">
        <v>175.7058823529412</v>
      </c>
    </row>
    <row r="9" spans="1:9" ht="12.75">
      <c r="A9" s="121">
        <f t="shared" si="0"/>
        <v>2</v>
      </c>
      <c r="B9" s="122">
        <v>16056</v>
      </c>
      <c r="C9" s="122" t="s">
        <v>25</v>
      </c>
      <c r="D9" s="122" t="s">
        <v>14</v>
      </c>
      <c r="E9" s="122">
        <v>4898</v>
      </c>
      <c r="F9" s="122">
        <v>28</v>
      </c>
      <c r="G9" s="123">
        <v>174.92857142857142</v>
      </c>
      <c r="I9">
        <v>174.92857142857142</v>
      </c>
    </row>
    <row r="10" spans="1:9" ht="12.75">
      <c r="A10" s="121">
        <f t="shared" si="0"/>
        <v>3</v>
      </c>
      <c r="B10" s="122">
        <v>7981</v>
      </c>
      <c r="C10" s="122" t="s">
        <v>72</v>
      </c>
      <c r="D10" s="122" t="s">
        <v>13</v>
      </c>
      <c r="E10" s="122">
        <v>6040</v>
      </c>
      <c r="F10" s="122">
        <v>35</v>
      </c>
      <c r="G10" s="123">
        <v>172.57142857142858</v>
      </c>
      <c r="I10">
        <v>172.57142857142858</v>
      </c>
    </row>
    <row r="11" spans="1:9" ht="12.75">
      <c r="A11" s="121">
        <f t="shared" si="0"/>
        <v>4</v>
      </c>
      <c r="B11" s="122">
        <v>7054</v>
      </c>
      <c r="C11" s="122" t="s">
        <v>62</v>
      </c>
      <c r="D11" s="122" t="s">
        <v>15</v>
      </c>
      <c r="E11" s="122">
        <v>5131</v>
      </c>
      <c r="F11" s="122">
        <v>31</v>
      </c>
      <c r="G11" s="123">
        <v>165.51612903225808</v>
      </c>
      <c r="I11">
        <v>165.51612903225808</v>
      </c>
    </row>
    <row r="12" spans="1:9" ht="12.75">
      <c r="A12" s="121">
        <f t="shared" si="0"/>
        <v>5</v>
      </c>
      <c r="B12" s="122">
        <v>7434</v>
      </c>
      <c r="C12" s="122" t="s">
        <v>82</v>
      </c>
      <c r="D12" s="122" t="s">
        <v>16</v>
      </c>
      <c r="E12" s="122">
        <v>992</v>
      </c>
      <c r="F12" s="122">
        <v>6</v>
      </c>
      <c r="G12" s="123">
        <v>165.33333333333334</v>
      </c>
      <c r="I12">
        <v>165.33333333333334</v>
      </c>
    </row>
    <row r="13" spans="1:9" ht="12.75">
      <c r="A13" s="121">
        <f t="shared" si="0"/>
        <v>6</v>
      </c>
      <c r="B13" s="122">
        <v>16055</v>
      </c>
      <c r="C13" s="122" t="s">
        <v>40</v>
      </c>
      <c r="D13" s="122" t="s">
        <v>14</v>
      </c>
      <c r="E13" s="122">
        <v>5572</v>
      </c>
      <c r="F13" s="122">
        <v>34</v>
      </c>
      <c r="G13" s="123">
        <v>163.88235294117646</v>
      </c>
      <c r="I13">
        <v>163.88235294117646</v>
      </c>
    </row>
    <row r="14" spans="1:9" ht="12.75">
      <c r="A14" s="121">
        <f t="shared" si="0"/>
        <v>7</v>
      </c>
      <c r="B14" s="122" t="s">
        <v>98</v>
      </c>
      <c r="C14" s="122" t="s">
        <v>76</v>
      </c>
      <c r="D14" s="122" t="s">
        <v>19</v>
      </c>
      <c r="E14" s="122">
        <v>4584</v>
      </c>
      <c r="F14" s="122">
        <v>28</v>
      </c>
      <c r="G14" s="123">
        <v>163.71428571428572</v>
      </c>
      <c r="I14">
        <v>163.71428571428572</v>
      </c>
    </row>
    <row r="15" spans="1:9" ht="12.75">
      <c r="A15" s="121">
        <f t="shared" si="0"/>
        <v>8</v>
      </c>
      <c r="B15" s="122">
        <v>16594</v>
      </c>
      <c r="C15" s="122" t="s">
        <v>83</v>
      </c>
      <c r="D15" s="122" t="s">
        <v>16</v>
      </c>
      <c r="E15" s="122">
        <v>5379</v>
      </c>
      <c r="F15" s="122">
        <v>33</v>
      </c>
      <c r="G15" s="123">
        <v>163</v>
      </c>
      <c r="I15">
        <v>163</v>
      </c>
    </row>
    <row r="16" spans="1:9" ht="12.75">
      <c r="A16" s="121">
        <f t="shared" si="0"/>
        <v>9</v>
      </c>
      <c r="B16" s="122">
        <v>38008</v>
      </c>
      <c r="C16" s="122" t="s">
        <v>71</v>
      </c>
      <c r="D16" s="122" t="s">
        <v>13</v>
      </c>
      <c r="E16" s="122">
        <v>5704</v>
      </c>
      <c r="F16" s="122">
        <v>35</v>
      </c>
      <c r="G16" s="123">
        <v>162.97142857142856</v>
      </c>
      <c r="I16">
        <v>162.97142857142856</v>
      </c>
    </row>
    <row r="17" spans="1:9" ht="12.75">
      <c r="A17" s="121">
        <f t="shared" si="0"/>
        <v>10</v>
      </c>
      <c r="B17" s="122">
        <v>38231</v>
      </c>
      <c r="C17" s="122" t="s">
        <v>80</v>
      </c>
      <c r="D17" s="122" t="s">
        <v>18</v>
      </c>
      <c r="E17" s="122">
        <v>4557</v>
      </c>
      <c r="F17" s="122">
        <v>28</v>
      </c>
      <c r="G17" s="123">
        <v>162.75</v>
      </c>
      <c r="I17">
        <v>162.75</v>
      </c>
    </row>
    <row r="18" spans="1:9" ht="12.75">
      <c r="A18" s="121">
        <f t="shared" si="0"/>
        <v>11</v>
      </c>
      <c r="B18" s="122">
        <v>7061</v>
      </c>
      <c r="C18" s="122" t="s">
        <v>61</v>
      </c>
      <c r="D18" s="122" t="s">
        <v>15</v>
      </c>
      <c r="E18" s="122">
        <v>4601</v>
      </c>
      <c r="F18" s="122">
        <v>29</v>
      </c>
      <c r="G18" s="123">
        <v>158.6551724137931</v>
      </c>
      <c r="I18">
        <v>158.6551724137931</v>
      </c>
    </row>
    <row r="19" spans="1:9" ht="12.75">
      <c r="A19" s="121">
        <f t="shared" si="0"/>
        <v>12</v>
      </c>
      <c r="B19" s="122">
        <v>25808</v>
      </c>
      <c r="C19" s="122" t="s">
        <v>66</v>
      </c>
      <c r="D19" s="122" t="s">
        <v>17</v>
      </c>
      <c r="E19" s="122">
        <v>5533</v>
      </c>
      <c r="F19" s="122">
        <v>35</v>
      </c>
      <c r="G19" s="123">
        <v>158.0857142857143</v>
      </c>
      <c r="I19">
        <v>158.0857142857143</v>
      </c>
    </row>
    <row r="20" spans="1:9" ht="12.75">
      <c r="A20" s="121">
        <f t="shared" si="0"/>
        <v>13</v>
      </c>
      <c r="B20" s="122">
        <v>25289</v>
      </c>
      <c r="C20" s="122" t="s">
        <v>70</v>
      </c>
      <c r="D20" s="122" t="s">
        <v>13</v>
      </c>
      <c r="E20" s="122">
        <v>5499</v>
      </c>
      <c r="F20" s="122">
        <v>35</v>
      </c>
      <c r="G20" s="123">
        <v>157.11428571428573</v>
      </c>
      <c r="I20">
        <v>157.11428571428573</v>
      </c>
    </row>
    <row r="21" spans="1:9" ht="12.75">
      <c r="A21" s="121">
        <f t="shared" si="0"/>
        <v>14</v>
      </c>
      <c r="B21" s="122">
        <v>16274</v>
      </c>
      <c r="C21" s="122" t="s">
        <v>105</v>
      </c>
      <c r="D21" s="122" t="s">
        <v>15</v>
      </c>
      <c r="E21" s="122">
        <v>2038</v>
      </c>
      <c r="F21" s="122">
        <v>13</v>
      </c>
      <c r="G21" s="123">
        <v>156.76923076923077</v>
      </c>
      <c r="I21">
        <v>156.76923076923077</v>
      </c>
    </row>
    <row r="22" spans="1:9" ht="12.75">
      <c r="A22" s="121">
        <f t="shared" si="0"/>
        <v>15</v>
      </c>
      <c r="B22" s="122" t="s">
        <v>99</v>
      </c>
      <c r="C22" s="122" t="s">
        <v>68</v>
      </c>
      <c r="D22" s="122" t="s">
        <v>17</v>
      </c>
      <c r="E22" s="122">
        <v>5478</v>
      </c>
      <c r="F22" s="122">
        <v>35</v>
      </c>
      <c r="G22" s="123">
        <v>156.5142857142857</v>
      </c>
      <c r="I22">
        <v>156.5142857142857</v>
      </c>
    </row>
    <row r="23" spans="1:9" ht="12.75">
      <c r="A23" s="121">
        <f t="shared" si="0"/>
        <v>16</v>
      </c>
      <c r="B23" s="122">
        <v>25542</v>
      </c>
      <c r="C23" s="122" t="s">
        <v>69</v>
      </c>
      <c r="D23" s="122" t="s">
        <v>13</v>
      </c>
      <c r="E23" s="122">
        <v>4366</v>
      </c>
      <c r="F23" s="122">
        <v>28</v>
      </c>
      <c r="G23" s="123">
        <v>155.92857142857142</v>
      </c>
      <c r="I23">
        <v>155.92857142857142</v>
      </c>
    </row>
    <row r="24" spans="1:9" ht="12.75">
      <c r="A24" s="121">
        <f t="shared" si="0"/>
        <v>17</v>
      </c>
      <c r="B24" s="122">
        <v>16907</v>
      </c>
      <c r="C24" s="122" t="s">
        <v>64</v>
      </c>
      <c r="D24" s="122" t="s">
        <v>15</v>
      </c>
      <c r="E24" s="122">
        <v>5444</v>
      </c>
      <c r="F24" s="122">
        <v>35</v>
      </c>
      <c r="G24" s="123">
        <v>155.54285714285714</v>
      </c>
      <c r="I24">
        <v>155.54285714285714</v>
      </c>
    </row>
    <row r="25" spans="1:9" ht="12.75">
      <c r="A25" s="121">
        <f t="shared" si="0"/>
        <v>18</v>
      </c>
      <c r="B25" s="122" t="s">
        <v>100</v>
      </c>
      <c r="C25" s="122" t="s">
        <v>65</v>
      </c>
      <c r="D25" s="122" t="s">
        <v>17</v>
      </c>
      <c r="E25" s="122">
        <v>5435</v>
      </c>
      <c r="F25" s="122">
        <v>35</v>
      </c>
      <c r="G25" s="123">
        <v>155.28571428571428</v>
      </c>
      <c r="I25">
        <v>155.28571428571428</v>
      </c>
    </row>
    <row r="26" spans="1:9" ht="12.75">
      <c r="A26" s="121">
        <f t="shared" si="0"/>
        <v>19</v>
      </c>
      <c r="B26" s="122">
        <v>16029</v>
      </c>
      <c r="C26" s="122" t="s">
        <v>42</v>
      </c>
      <c r="D26" s="122" t="s">
        <v>14</v>
      </c>
      <c r="E26" s="122">
        <v>4802</v>
      </c>
      <c r="F26" s="122">
        <v>31</v>
      </c>
      <c r="G26" s="123">
        <v>154.90322580645162</v>
      </c>
      <c r="I26">
        <v>154.90322580645162</v>
      </c>
    </row>
    <row r="27" spans="1:9" ht="12.75">
      <c r="A27" s="121">
        <f t="shared" si="0"/>
        <v>20</v>
      </c>
      <c r="B27" s="122">
        <v>16702</v>
      </c>
      <c r="C27" s="122" t="s">
        <v>106</v>
      </c>
      <c r="D27" s="122" t="s">
        <v>17</v>
      </c>
      <c r="E27" s="122">
        <v>1082</v>
      </c>
      <c r="F27" s="122">
        <v>7</v>
      </c>
      <c r="G27" s="123">
        <v>154.57142857142858</v>
      </c>
      <c r="I27">
        <v>154.57142857142858</v>
      </c>
    </row>
    <row r="28" spans="1:9" ht="12.75">
      <c r="A28" s="121">
        <f t="shared" si="0"/>
        <v>21</v>
      </c>
      <c r="B28" s="122">
        <v>16624</v>
      </c>
      <c r="C28" s="122" t="s">
        <v>81</v>
      </c>
      <c r="D28" s="122" t="s">
        <v>16</v>
      </c>
      <c r="E28" s="122">
        <v>5248</v>
      </c>
      <c r="F28" s="122">
        <v>34</v>
      </c>
      <c r="G28" s="123">
        <v>154.35294117647058</v>
      </c>
      <c r="I28">
        <v>154.35294117647058</v>
      </c>
    </row>
    <row r="29" spans="1:9" ht="12.75">
      <c r="A29" s="121">
        <f t="shared" si="0"/>
        <v>22</v>
      </c>
      <c r="B29" s="122">
        <v>16946</v>
      </c>
      <c r="C29" s="122" t="s">
        <v>107</v>
      </c>
      <c r="D29" s="122" t="s">
        <v>13</v>
      </c>
      <c r="E29" s="122">
        <v>1064</v>
      </c>
      <c r="F29" s="122">
        <v>7</v>
      </c>
      <c r="G29" s="123">
        <v>152</v>
      </c>
      <c r="I29">
        <v>152</v>
      </c>
    </row>
    <row r="30" spans="1:9" ht="12.75">
      <c r="A30" s="121">
        <f t="shared" si="0"/>
        <v>23</v>
      </c>
      <c r="B30" s="122">
        <v>25354</v>
      </c>
      <c r="C30" s="122" t="s">
        <v>43</v>
      </c>
      <c r="D30" s="122" t="s">
        <v>14</v>
      </c>
      <c r="E30" s="122">
        <v>2732</v>
      </c>
      <c r="F30" s="122">
        <v>18</v>
      </c>
      <c r="G30" s="123">
        <v>151.77777777777777</v>
      </c>
      <c r="I30">
        <v>151.77777777777777</v>
      </c>
    </row>
    <row r="31" spans="1:9" ht="12.75">
      <c r="A31" s="121">
        <f t="shared" si="0"/>
        <v>24</v>
      </c>
      <c r="B31" s="122">
        <v>25992</v>
      </c>
      <c r="C31" s="122" t="s">
        <v>108</v>
      </c>
      <c r="D31" s="122" t="s">
        <v>18</v>
      </c>
      <c r="E31" s="122">
        <v>3176</v>
      </c>
      <c r="F31" s="122">
        <v>21</v>
      </c>
      <c r="G31" s="123">
        <v>151.23809523809524</v>
      </c>
      <c r="I31">
        <v>151.23809523809524</v>
      </c>
    </row>
    <row r="32" spans="1:9" ht="12.75">
      <c r="A32" s="121">
        <f t="shared" si="0"/>
        <v>25</v>
      </c>
      <c r="B32" s="122" t="s">
        <v>101</v>
      </c>
      <c r="C32" s="122" t="s">
        <v>75</v>
      </c>
      <c r="D32" s="122" t="s">
        <v>19</v>
      </c>
      <c r="E32" s="122">
        <v>4195</v>
      </c>
      <c r="F32" s="122">
        <v>28</v>
      </c>
      <c r="G32" s="123">
        <v>149.82142857142858</v>
      </c>
      <c r="I32">
        <v>149.82142857142858</v>
      </c>
    </row>
    <row r="33" spans="1:9" ht="12.75">
      <c r="A33" s="121">
        <f t="shared" si="0"/>
        <v>26</v>
      </c>
      <c r="B33" s="122">
        <v>7991</v>
      </c>
      <c r="C33" s="122" t="s">
        <v>109</v>
      </c>
      <c r="D33" s="122" t="s">
        <v>14</v>
      </c>
      <c r="E33" s="122">
        <v>1468</v>
      </c>
      <c r="F33" s="122">
        <v>10</v>
      </c>
      <c r="G33" s="123">
        <v>146.8</v>
      </c>
      <c r="I33">
        <v>146.8</v>
      </c>
    </row>
    <row r="34" spans="1:9" ht="12.75">
      <c r="A34" s="121">
        <f t="shared" si="0"/>
        <v>27</v>
      </c>
      <c r="B34" s="122">
        <v>16700</v>
      </c>
      <c r="C34" s="122" t="s">
        <v>67</v>
      </c>
      <c r="D34" s="122" t="s">
        <v>17</v>
      </c>
      <c r="E34" s="122">
        <v>4080</v>
      </c>
      <c r="F34" s="122">
        <v>28</v>
      </c>
      <c r="G34" s="123">
        <v>145.71428571428572</v>
      </c>
      <c r="I34">
        <v>145.71428571428572</v>
      </c>
    </row>
    <row r="35" spans="1:9" ht="12.75">
      <c r="A35" s="121">
        <f t="shared" si="0"/>
        <v>28</v>
      </c>
      <c r="B35" s="122">
        <v>38211</v>
      </c>
      <c r="C35" s="122" t="s">
        <v>78</v>
      </c>
      <c r="D35" s="122" t="s">
        <v>18</v>
      </c>
      <c r="E35" s="122">
        <v>3628</v>
      </c>
      <c r="F35" s="122">
        <v>25</v>
      </c>
      <c r="G35" s="123">
        <v>145.12</v>
      </c>
      <c r="I35">
        <v>145.12</v>
      </c>
    </row>
    <row r="36" spans="1:9" ht="12.75">
      <c r="A36" s="121">
        <f t="shared" si="0"/>
        <v>29</v>
      </c>
      <c r="B36" s="122">
        <v>25137</v>
      </c>
      <c r="C36" s="122" t="s">
        <v>41</v>
      </c>
      <c r="D36" s="122" t="s">
        <v>14</v>
      </c>
      <c r="E36" s="122">
        <v>2699</v>
      </c>
      <c r="F36" s="122">
        <v>19</v>
      </c>
      <c r="G36" s="123">
        <v>142.05263157894737</v>
      </c>
      <c r="I36">
        <v>142.05263157894737</v>
      </c>
    </row>
    <row r="37" spans="1:9" ht="12.75">
      <c r="A37" s="121">
        <f t="shared" si="0"/>
        <v>30</v>
      </c>
      <c r="B37" s="122">
        <v>7679</v>
      </c>
      <c r="C37" s="122" t="s">
        <v>77</v>
      </c>
      <c r="D37" s="122" t="s">
        <v>18</v>
      </c>
      <c r="E37" s="122">
        <v>3829</v>
      </c>
      <c r="F37" s="122">
        <v>27</v>
      </c>
      <c r="G37" s="123">
        <v>141.8148148148148</v>
      </c>
      <c r="I37">
        <v>141.8148148148148</v>
      </c>
    </row>
    <row r="38" spans="1:9" ht="12.75">
      <c r="A38" s="121">
        <f t="shared" si="0"/>
        <v>31</v>
      </c>
      <c r="B38" s="122">
        <v>16828</v>
      </c>
      <c r="C38" s="122" t="s">
        <v>79</v>
      </c>
      <c r="D38" s="122" t="s">
        <v>18</v>
      </c>
      <c r="E38" s="122">
        <v>4921</v>
      </c>
      <c r="F38" s="122">
        <v>35</v>
      </c>
      <c r="G38" s="123">
        <v>140.6</v>
      </c>
      <c r="I38">
        <v>140.6</v>
      </c>
    </row>
    <row r="39" spans="1:9" ht="12.75">
      <c r="A39" s="121">
        <f t="shared" si="0"/>
        <v>32</v>
      </c>
      <c r="B39" s="122">
        <v>7053</v>
      </c>
      <c r="C39" s="122" t="s">
        <v>63</v>
      </c>
      <c r="D39" s="122" t="s">
        <v>15</v>
      </c>
      <c r="E39" s="122">
        <v>4483</v>
      </c>
      <c r="F39" s="122">
        <v>32</v>
      </c>
      <c r="G39" s="123">
        <v>140.09375</v>
      </c>
      <c r="I39">
        <v>140.09375</v>
      </c>
    </row>
    <row r="40" spans="1:9" ht="12.75">
      <c r="A40" s="121">
        <f t="shared" si="0"/>
        <v>33</v>
      </c>
      <c r="B40" s="122">
        <v>38156</v>
      </c>
      <c r="C40" s="122" t="s">
        <v>110</v>
      </c>
      <c r="D40" s="122" t="s">
        <v>16</v>
      </c>
      <c r="E40" s="122">
        <v>1380</v>
      </c>
      <c r="F40" s="122">
        <v>10</v>
      </c>
      <c r="G40" s="123">
        <v>138</v>
      </c>
      <c r="I40">
        <v>138</v>
      </c>
    </row>
    <row r="41" spans="1:9" ht="12.75">
      <c r="A41" s="121">
        <f t="shared" si="0"/>
        <v>34</v>
      </c>
      <c r="B41" s="122" t="s">
        <v>102</v>
      </c>
      <c r="C41" s="122" t="s">
        <v>73</v>
      </c>
      <c r="D41" s="122" t="s">
        <v>19</v>
      </c>
      <c r="E41" s="122">
        <v>3684</v>
      </c>
      <c r="F41" s="122">
        <v>28</v>
      </c>
      <c r="G41" s="123">
        <v>131.57142857142858</v>
      </c>
      <c r="I41">
        <v>131.57142857142858</v>
      </c>
    </row>
    <row r="42" spans="1:9" ht="12.75">
      <c r="A42" s="121">
        <f t="shared" si="0"/>
        <v>35</v>
      </c>
      <c r="B42" s="122">
        <v>38271</v>
      </c>
      <c r="C42" s="122" t="s">
        <v>84</v>
      </c>
      <c r="D42" s="122" t="s">
        <v>16</v>
      </c>
      <c r="E42" s="122">
        <v>2610</v>
      </c>
      <c r="F42" s="122">
        <v>20</v>
      </c>
      <c r="G42" s="123">
        <v>130.5</v>
      </c>
      <c r="I42">
        <v>130.5</v>
      </c>
    </row>
    <row r="43" spans="1:9" ht="12.75">
      <c r="A43" s="121">
        <f t="shared" si="0"/>
        <v>36</v>
      </c>
      <c r="B43" s="122">
        <v>38190</v>
      </c>
      <c r="C43" s="122" t="s">
        <v>74</v>
      </c>
      <c r="D43" s="122" t="s">
        <v>19</v>
      </c>
      <c r="E43" s="122">
        <v>3133</v>
      </c>
      <c r="F43" s="122">
        <v>28</v>
      </c>
      <c r="G43" s="123">
        <v>111.89285714285714</v>
      </c>
      <c r="I43">
        <v>111.89285714285714</v>
      </c>
    </row>
    <row r="44" spans="1:9" ht="12.75">
      <c r="A44" s="121">
        <f t="shared" si="0"/>
        <v>37</v>
      </c>
      <c r="B44" s="122">
        <v>25566</v>
      </c>
      <c r="C44" s="122" t="s">
        <v>111</v>
      </c>
      <c r="D44" s="122" t="s">
        <v>16</v>
      </c>
      <c r="E44" s="122">
        <v>294</v>
      </c>
      <c r="F44" s="122">
        <v>3</v>
      </c>
      <c r="G44" s="123">
        <v>98</v>
      </c>
      <c r="I44">
        <v>98</v>
      </c>
    </row>
    <row r="45" spans="1:9" ht="12.75">
      <c r="A45" s="121">
        <f t="shared" si="0"/>
        <v>38</v>
      </c>
      <c r="B45" s="122">
        <v>38012</v>
      </c>
      <c r="C45" s="122" t="s">
        <v>112</v>
      </c>
      <c r="D45" s="122" t="s">
        <v>18</v>
      </c>
      <c r="E45" s="122">
        <v>379</v>
      </c>
      <c r="F45" s="122">
        <v>4</v>
      </c>
      <c r="G45" s="123">
        <v>94.75</v>
      </c>
      <c r="I45">
        <v>94.75</v>
      </c>
    </row>
    <row r="46" spans="1:9" ht="12.75">
      <c r="A46" s="121">
        <f t="shared" si="0"/>
      </c>
      <c r="B46" s="122">
        <v>0</v>
      </c>
      <c r="C46" s="122" t="s">
        <v>34</v>
      </c>
      <c r="D46" s="122" t="s">
        <v>14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34</v>
      </c>
      <c r="D47" s="122" t="s">
        <v>14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34</v>
      </c>
      <c r="D48" s="122" t="s">
        <v>14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25357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15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38147</v>
      </c>
      <c r="C65" s="122" t="s">
        <v>34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 t="s">
        <v>113</v>
      </c>
      <c r="C85" s="122" t="s">
        <v>34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16827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25715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25110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2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36</v>
      </c>
      <c r="D1" s="193"/>
      <c r="E1" s="193"/>
      <c r="F1" s="194"/>
      <c r="G1" s="38" t="s">
        <v>37</v>
      </c>
      <c r="H1" s="178" t="s">
        <v>14</v>
      </c>
      <c r="I1" s="179"/>
      <c r="J1" s="179"/>
      <c r="K1" s="179"/>
      <c r="L1" s="180"/>
      <c r="M1" s="181">
        <v>11</v>
      </c>
      <c r="N1" s="182"/>
      <c r="O1" s="183" t="s">
        <v>38</v>
      </c>
      <c r="P1" s="18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2" t="s">
        <v>35</v>
      </c>
      <c r="E2" s="172"/>
      <c r="F2" s="172"/>
      <c r="G2" s="169" t="s">
        <v>25</v>
      </c>
      <c r="H2" s="169" t="s">
        <v>40</v>
      </c>
      <c r="I2" s="169" t="s">
        <v>41</v>
      </c>
      <c r="J2" s="169" t="s">
        <v>42</v>
      </c>
      <c r="K2" s="169" t="s">
        <v>43</v>
      </c>
      <c r="L2" s="169" t="s">
        <v>34</v>
      </c>
      <c r="M2" s="169" t="s">
        <v>34</v>
      </c>
      <c r="N2" s="169" t="s">
        <v>34</v>
      </c>
      <c r="O2" s="39">
        <v>22171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42701</v>
      </c>
      <c r="E3" s="44" t="s">
        <v>44</v>
      </c>
      <c r="F3" s="45">
        <v>5</v>
      </c>
      <c r="G3" s="170"/>
      <c r="H3" s="170"/>
      <c r="I3" s="170"/>
      <c r="J3" s="170"/>
      <c r="K3" s="170"/>
      <c r="L3" s="170"/>
      <c r="M3" s="170"/>
      <c r="N3" s="170"/>
      <c r="O3" s="39">
        <v>48</v>
      </c>
      <c r="P3" s="42" t="s">
        <v>8</v>
      </c>
      <c r="Q3" s="40">
        <v>4</v>
      </c>
      <c r="R3" s="46">
        <v>31170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2" t="s">
        <v>4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30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17521</v>
      </c>
      <c r="E5" s="41" t="s">
        <v>46</v>
      </c>
      <c r="F5" s="48">
        <v>23</v>
      </c>
      <c r="G5" s="170"/>
      <c r="H5" s="170"/>
      <c r="I5" s="170"/>
      <c r="J5" s="170"/>
      <c r="K5" s="170"/>
      <c r="L5" s="170"/>
      <c r="M5" s="170"/>
      <c r="N5" s="170"/>
      <c r="O5" s="39">
        <v>78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1192</v>
      </c>
      <c r="Y5" s="49">
        <v>1219</v>
      </c>
      <c r="Z5" s="49">
        <v>262</v>
      </c>
      <c r="AA5" s="49">
        <v>1160</v>
      </c>
      <c r="AB5" s="49">
        <v>817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38</v>
      </c>
      <c r="E6" s="41" t="s">
        <v>49</v>
      </c>
      <c r="F6" s="48">
        <v>61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2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4">
        <v>16056</v>
      </c>
      <c r="H7" s="161">
        <v>16055</v>
      </c>
      <c r="I7" s="161">
        <v>25137</v>
      </c>
      <c r="J7" s="161">
        <v>16029</v>
      </c>
      <c r="K7" s="161">
        <v>25354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5" customFormat="1" ht="15.75" thickBot="1">
      <c r="A8" s="56" t="s">
        <v>52</v>
      </c>
      <c r="B8" s="57"/>
      <c r="C8" s="167" t="s">
        <v>53</v>
      </c>
      <c r="D8" s="192"/>
      <c r="E8" s="192"/>
      <c r="F8" s="57" t="s">
        <v>7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16056</v>
      </c>
      <c r="S8" s="60">
        <v>16055</v>
      </c>
      <c r="T8" s="60">
        <v>25137</v>
      </c>
      <c r="U8" s="60">
        <v>16029</v>
      </c>
      <c r="V8" s="60">
        <v>25354</v>
      </c>
      <c r="W8" s="60"/>
      <c r="X8" s="60"/>
      <c r="Y8" s="60"/>
    </row>
    <row r="9" spans="1:255" ht="30">
      <c r="A9" s="61">
        <v>13</v>
      </c>
      <c r="B9" s="62">
        <v>29</v>
      </c>
      <c r="C9" s="158" t="s">
        <v>16</v>
      </c>
      <c r="D9" s="158"/>
      <c r="E9" s="191"/>
      <c r="F9" s="63">
        <v>683</v>
      </c>
      <c r="G9" s="64">
        <v>171</v>
      </c>
      <c r="H9" s="65">
        <v>177</v>
      </c>
      <c r="I9" s="65">
        <v>137</v>
      </c>
      <c r="J9" s="65">
        <v>171</v>
      </c>
      <c r="K9" s="65"/>
      <c r="L9" s="65"/>
      <c r="M9" s="65"/>
      <c r="N9" s="66"/>
      <c r="O9" s="67">
        <v>656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656</v>
      </c>
      <c r="Y9" s="5">
        <v>4</v>
      </c>
      <c r="Z9" s="5" t="b">
        <v>1</v>
      </c>
      <c r="AA9" s="5" t="b">
        <v>0</v>
      </c>
      <c r="AB9" s="5" t="s">
        <v>25</v>
      </c>
      <c r="AC9" s="5" t="s">
        <v>14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30</v>
      </c>
      <c r="C10" s="158" t="s">
        <v>13</v>
      </c>
      <c r="D10" s="158"/>
      <c r="E10" s="191"/>
      <c r="F10" s="69">
        <v>597</v>
      </c>
      <c r="G10" s="70">
        <v>168</v>
      </c>
      <c r="H10" s="71">
        <v>192</v>
      </c>
      <c r="I10" s="71">
        <v>125</v>
      </c>
      <c r="J10" s="71">
        <v>125</v>
      </c>
      <c r="K10" s="71"/>
      <c r="L10" s="71"/>
      <c r="M10" s="71"/>
      <c r="N10" s="72"/>
      <c r="O10" s="73">
        <v>610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610</v>
      </c>
      <c r="Y10" s="5">
        <v>4</v>
      </c>
      <c r="Z10" s="5" t="b">
        <v>0</v>
      </c>
      <c r="AA10" s="5" t="b">
        <v>1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15</v>
      </c>
      <c r="B11" s="62">
        <v>31</v>
      </c>
      <c r="C11" s="158" t="s">
        <v>18</v>
      </c>
      <c r="D11" s="158"/>
      <c r="E11" s="191"/>
      <c r="F11" s="69">
        <v>614</v>
      </c>
      <c r="G11" s="70">
        <v>145</v>
      </c>
      <c r="H11" s="71">
        <v>205</v>
      </c>
      <c r="I11" s="71"/>
      <c r="J11" s="71">
        <v>169</v>
      </c>
      <c r="K11" s="71">
        <v>155</v>
      </c>
      <c r="L11" s="71"/>
      <c r="M11" s="71"/>
      <c r="N11" s="72"/>
      <c r="O11" s="73">
        <v>674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674</v>
      </c>
      <c r="Y11" s="5">
        <v>4</v>
      </c>
      <c r="Z11" s="5" t="b">
        <v>0</v>
      </c>
      <c r="AA11" s="5" t="b">
        <v>1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14</v>
      </c>
      <c r="B12" s="62">
        <v>32</v>
      </c>
      <c r="C12" s="158" t="s">
        <v>15</v>
      </c>
      <c r="D12" s="158"/>
      <c r="E12" s="191"/>
      <c r="F12" s="69">
        <v>665</v>
      </c>
      <c r="G12" s="70">
        <v>153</v>
      </c>
      <c r="H12" s="71">
        <v>147</v>
      </c>
      <c r="I12" s="71"/>
      <c r="J12" s="71">
        <v>166</v>
      </c>
      <c r="K12" s="71">
        <v>182</v>
      </c>
      <c r="L12" s="71"/>
      <c r="M12" s="71"/>
      <c r="N12" s="72"/>
      <c r="O12" s="73">
        <v>648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648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20</v>
      </c>
      <c r="B13" s="62">
        <v>33</v>
      </c>
      <c r="C13" s="158" t="s">
        <v>17</v>
      </c>
      <c r="D13" s="158"/>
      <c r="E13" s="191"/>
      <c r="F13" s="69">
        <v>593</v>
      </c>
      <c r="G13" s="70">
        <v>126</v>
      </c>
      <c r="H13" s="71">
        <v>173</v>
      </c>
      <c r="I13" s="71"/>
      <c r="J13" s="71">
        <v>199</v>
      </c>
      <c r="K13" s="71">
        <v>178</v>
      </c>
      <c r="L13" s="71"/>
      <c r="M13" s="71"/>
      <c r="N13" s="72"/>
      <c r="O13" s="73">
        <v>676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676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34</v>
      </c>
      <c r="C14" s="158">
        <v>0</v>
      </c>
      <c r="D14" s="158"/>
      <c r="E14" s="191"/>
      <c r="F14" s="69">
        <v>0</v>
      </c>
      <c r="G14" s="70">
        <v>151</v>
      </c>
      <c r="H14" s="71">
        <v>169</v>
      </c>
      <c r="I14" s="71"/>
      <c r="J14" s="71">
        <v>143</v>
      </c>
      <c r="K14" s="71">
        <v>127</v>
      </c>
      <c r="L14" s="71"/>
      <c r="M14" s="71"/>
      <c r="N14" s="72"/>
      <c r="O14" s="73">
        <v>590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590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18</v>
      </c>
      <c r="B15" s="62">
        <v>35</v>
      </c>
      <c r="C15" s="158" t="s">
        <v>19</v>
      </c>
      <c r="D15" s="158"/>
      <c r="E15" s="191"/>
      <c r="F15" s="69">
        <v>572</v>
      </c>
      <c r="G15" s="70">
        <v>278</v>
      </c>
      <c r="H15" s="71">
        <v>156</v>
      </c>
      <c r="I15" s="71"/>
      <c r="J15" s="71">
        <v>187</v>
      </c>
      <c r="K15" s="71">
        <v>175</v>
      </c>
      <c r="L15" s="71"/>
      <c r="M15" s="71"/>
      <c r="N15" s="72"/>
      <c r="O15" s="73">
        <v>796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796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1</v>
      </c>
      <c r="AI15" s="5" t="b">
        <v>0</v>
      </c>
      <c r="AJ15" s="5" t="s">
        <v>14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25</v>
      </c>
      <c r="AC17" s="5" t="s">
        <v>14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1192</v>
      </c>
      <c r="H18" s="87">
        <v>1219</v>
      </c>
      <c r="I18" s="87">
        <v>262</v>
      </c>
      <c r="J18" s="87">
        <v>1160</v>
      </c>
      <c r="K18" s="87">
        <v>817</v>
      </c>
      <c r="L18" s="87">
        <v>0</v>
      </c>
      <c r="M18" s="87">
        <v>0</v>
      </c>
      <c r="N18" s="88">
        <v>0</v>
      </c>
      <c r="O18" s="89">
        <v>4650</v>
      </c>
      <c r="P18" s="90">
        <v>10</v>
      </c>
      <c r="Q18" s="52">
        <v>4650</v>
      </c>
      <c r="R18" s="52">
        <v>28</v>
      </c>
      <c r="S18" s="91">
        <v>4650</v>
      </c>
      <c r="T18" s="49">
        <v>166.07142857142858</v>
      </c>
      <c r="U18" s="49" t="b">
        <v>1</v>
      </c>
      <c r="V18" s="49">
        <v>4650</v>
      </c>
      <c r="W18" s="49"/>
      <c r="X18" s="5">
        <v>170.28571428571428</v>
      </c>
      <c r="Y18" s="5">
        <v>174.14285714285714</v>
      </c>
      <c r="Z18" s="5">
        <v>131</v>
      </c>
      <c r="AA18" s="5">
        <v>165.71428571428572</v>
      </c>
      <c r="AB18" s="5">
        <v>163.4</v>
      </c>
      <c r="AC18" s="5">
        <v>0</v>
      </c>
      <c r="AD18" s="5">
        <v>0</v>
      </c>
      <c r="AE18" s="5">
        <v>0</v>
      </c>
      <c r="AF18" s="40"/>
      <c r="AG18" s="5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2</v>
      </c>
      <c r="J19" s="96">
        <v>7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166.07142857142858</v>
      </c>
      <c r="R19" s="52">
        <v>28</v>
      </c>
      <c r="S19" s="49">
        <v>22171</v>
      </c>
      <c r="T19" s="52">
        <v>140</v>
      </c>
      <c r="U19" s="52">
        <v>158.36428571428573</v>
      </c>
      <c r="V19" s="49"/>
      <c r="W19" s="49"/>
      <c r="X19" s="5">
        <v>170.28571428571428</v>
      </c>
      <c r="Y19" s="5">
        <v>174.14285714285714</v>
      </c>
      <c r="Z19" s="5">
        <v>131</v>
      </c>
      <c r="AA19" s="5">
        <v>165.71428571428572</v>
      </c>
      <c r="AB19" s="5">
        <v>163.4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170.28571428571428</v>
      </c>
      <c r="H20" s="101">
        <v>174.14285714285714</v>
      </c>
      <c r="I20" s="101">
        <v>131</v>
      </c>
      <c r="J20" s="101">
        <v>165.71428571428572</v>
      </c>
      <c r="K20" s="101">
        <v>163.4</v>
      </c>
      <c r="L20" s="101">
        <v>0</v>
      </c>
      <c r="M20" s="101">
        <v>0</v>
      </c>
      <c r="N20" s="101">
        <v>0</v>
      </c>
      <c r="O20" s="102">
        <v>166.07142857142858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36</v>
      </c>
      <c r="D21" s="177"/>
      <c r="E21" s="177"/>
      <c r="F21" s="177"/>
      <c r="G21" s="38" t="s">
        <v>37</v>
      </c>
      <c r="H21" s="178" t="s">
        <v>15</v>
      </c>
      <c r="I21" s="179"/>
      <c r="J21" s="179"/>
      <c r="K21" s="179"/>
      <c r="L21" s="180"/>
      <c r="M21" s="181">
        <v>12</v>
      </c>
      <c r="N21" s="182"/>
      <c r="O21" s="183" t="s">
        <v>38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2" t="s">
        <v>35</v>
      </c>
      <c r="E22" s="173"/>
      <c r="F22" s="173"/>
      <c r="G22" s="169" t="s">
        <v>61</v>
      </c>
      <c r="H22" s="169" t="s">
        <v>62</v>
      </c>
      <c r="I22" s="169" t="s">
        <v>63</v>
      </c>
      <c r="J22" s="169" t="s">
        <v>64</v>
      </c>
      <c r="K22" s="169" t="s">
        <v>34</v>
      </c>
      <c r="L22" s="169" t="s">
        <v>34</v>
      </c>
      <c r="M22" s="169" t="s">
        <v>34</v>
      </c>
      <c r="N22" s="169" t="s">
        <v>34</v>
      </c>
      <c r="O22" s="39">
        <v>21697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42701</v>
      </c>
      <c r="E23" s="44" t="s">
        <v>44</v>
      </c>
      <c r="F23" s="104">
        <v>5</v>
      </c>
      <c r="G23" s="170"/>
      <c r="H23" s="170"/>
      <c r="I23" s="170"/>
      <c r="J23" s="170"/>
      <c r="K23" s="170"/>
      <c r="L23" s="170"/>
      <c r="M23" s="170"/>
      <c r="N23" s="170"/>
      <c r="O23" s="39">
        <v>50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2" t="s">
        <v>4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26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17115</v>
      </c>
      <c r="E25" s="41" t="s">
        <v>46</v>
      </c>
      <c r="F25" s="106">
        <v>20</v>
      </c>
      <c r="G25" s="170"/>
      <c r="H25" s="170"/>
      <c r="I25" s="170"/>
      <c r="J25" s="170"/>
      <c r="K25" s="170"/>
      <c r="L25" s="170"/>
      <c r="M25" s="170"/>
      <c r="N25" s="170"/>
      <c r="O25" s="39">
        <v>76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1222</v>
      </c>
      <c r="Y25" s="49">
        <v>1210</v>
      </c>
      <c r="Z25" s="49">
        <v>1050</v>
      </c>
      <c r="AA25" s="49">
        <v>1100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40</v>
      </c>
      <c r="E26" s="41" t="s">
        <v>49</v>
      </c>
      <c r="F26" s="106">
        <v>60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89">
        <v>7061</v>
      </c>
      <c r="H27" s="185">
        <v>7054</v>
      </c>
      <c r="I27" s="185">
        <v>7053</v>
      </c>
      <c r="J27" s="185">
        <v>16907</v>
      </c>
      <c r="K27" s="185">
        <v>0</v>
      </c>
      <c r="L27" s="185">
        <v>0</v>
      </c>
      <c r="M27" s="185">
        <v>0</v>
      </c>
      <c r="N27" s="187">
        <v>0</v>
      </c>
      <c r="O27" s="165" t="s">
        <v>51</v>
      </c>
      <c r="P27" s="166"/>
    </row>
    <row r="28" spans="1:25" s="5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0"/>
      <c r="H28" s="186"/>
      <c r="I28" s="186"/>
      <c r="J28" s="186"/>
      <c r="K28" s="186"/>
      <c r="L28" s="186"/>
      <c r="M28" s="186"/>
      <c r="N28" s="188"/>
      <c r="O28" s="58" t="s">
        <v>47</v>
      </c>
      <c r="P28" s="59" t="s">
        <v>8</v>
      </c>
      <c r="R28" s="60">
        <v>7061</v>
      </c>
      <c r="S28" s="60">
        <v>7054</v>
      </c>
      <c r="T28" s="60">
        <v>7053</v>
      </c>
      <c r="U28" s="60">
        <v>16907</v>
      </c>
      <c r="V28" s="60">
        <v>-1</v>
      </c>
      <c r="W28" s="60"/>
      <c r="X28" s="60"/>
      <c r="Y28" s="60"/>
    </row>
    <row r="29" spans="1:255" ht="30">
      <c r="A29" s="61">
        <v>19</v>
      </c>
      <c r="B29" s="62">
        <v>29</v>
      </c>
      <c r="C29" s="158" t="s">
        <v>19</v>
      </c>
      <c r="D29" s="159"/>
      <c r="E29" s="160"/>
      <c r="F29" s="63">
        <v>556</v>
      </c>
      <c r="G29" s="64">
        <v>173</v>
      </c>
      <c r="H29" s="65">
        <v>178</v>
      </c>
      <c r="I29" s="65">
        <v>149</v>
      </c>
      <c r="J29" s="65">
        <v>129</v>
      </c>
      <c r="K29" s="65"/>
      <c r="L29" s="65"/>
      <c r="M29" s="65"/>
      <c r="N29" s="66"/>
      <c r="O29" s="67">
        <v>629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629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14</v>
      </c>
      <c r="B30" s="62">
        <v>30</v>
      </c>
      <c r="C30" s="158" t="s">
        <v>17</v>
      </c>
      <c r="D30" s="159"/>
      <c r="E30" s="160"/>
      <c r="F30" s="69">
        <v>604</v>
      </c>
      <c r="G30" s="70">
        <v>208</v>
      </c>
      <c r="H30" s="71">
        <v>187</v>
      </c>
      <c r="I30" s="71">
        <v>158</v>
      </c>
      <c r="J30" s="71">
        <v>175</v>
      </c>
      <c r="K30" s="71"/>
      <c r="L30" s="71"/>
      <c r="M30" s="71"/>
      <c r="N30" s="72"/>
      <c r="O30" s="73">
        <v>728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728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17</v>
      </c>
      <c r="B31" s="62">
        <v>31</v>
      </c>
      <c r="C31" s="158">
        <v>0</v>
      </c>
      <c r="D31" s="159"/>
      <c r="E31" s="160"/>
      <c r="F31" s="69">
        <v>0</v>
      </c>
      <c r="G31" s="70">
        <v>189</v>
      </c>
      <c r="H31" s="71">
        <v>171</v>
      </c>
      <c r="I31" s="71">
        <v>157</v>
      </c>
      <c r="J31" s="71">
        <v>139</v>
      </c>
      <c r="K31" s="71"/>
      <c r="L31" s="71"/>
      <c r="M31" s="71"/>
      <c r="N31" s="72"/>
      <c r="O31" s="73">
        <v>656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656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13</v>
      </c>
      <c r="B32" s="62">
        <v>32</v>
      </c>
      <c r="C32" s="158" t="s">
        <v>14</v>
      </c>
      <c r="D32" s="159"/>
      <c r="E32" s="160"/>
      <c r="F32" s="69">
        <v>648</v>
      </c>
      <c r="G32" s="70">
        <v>171</v>
      </c>
      <c r="H32" s="71">
        <v>148</v>
      </c>
      <c r="I32" s="71">
        <v>167</v>
      </c>
      <c r="J32" s="71">
        <v>179</v>
      </c>
      <c r="K32" s="71"/>
      <c r="L32" s="71"/>
      <c r="M32" s="71"/>
      <c r="N32" s="72"/>
      <c r="O32" s="73">
        <v>665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665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33</v>
      </c>
      <c r="C33" s="158" t="s">
        <v>13</v>
      </c>
      <c r="D33" s="159"/>
      <c r="E33" s="160"/>
      <c r="F33" s="69">
        <v>702</v>
      </c>
      <c r="G33" s="70">
        <v>145</v>
      </c>
      <c r="H33" s="71">
        <v>138</v>
      </c>
      <c r="I33" s="71">
        <v>143</v>
      </c>
      <c r="J33" s="71">
        <v>172</v>
      </c>
      <c r="K33" s="71"/>
      <c r="L33" s="71"/>
      <c r="M33" s="71"/>
      <c r="N33" s="72"/>
      <c r="O33" s="73">
        <v>598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598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34</v>
      </c>
      <c r="C34" s="158" t="s">
        <v>18</v>
      </c>
      <c r="D34" s="159"/>
      <c r="E34" s="160"/>
      <c r="F34" s="69">
        <v>626</v>
      </c>
      <c r="G34" s="70">
        <v>179</v>
      </c>
      <c r="H34" s="71">
        <v>175</v>
      </c>
      <c r="I34" s="71">
        <v>147</v>
      </c>
      <c r="J34" s="71">
        <v>178</v>
      </c>
      <c r="K34" s="71"/>
      <c r="L34" s="71"/>
      <c r="M34" s="71"/>
      <c r="N34" s="72"/>
      <c r="O34" s="73">
        <v>679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679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15</v>
      </c>
      <c r="B35" s="62">
        <v>35</v>
      </c>
      <c r="C35" s="158" t="s">
        <v>16</v>
      </c>
      <c r="D35" s="159"/>
      <c r="E35" s="160"/>
      <c r="F35" s="69">
        <v>671</v>
      </c>
      <c r="G35" s="70">
        <v>157</v>
      </c>
      <c r="H35" s="71">
        <v>213</v>
      </c>
      <c r="I35" s="71">
        <v>129</v>
      </c>
      <c r="J35" s="71">
        <v>128</v>
      </c>
      <c r="K35" s="71"/>
      <c r="L35" s="71"/>
      <c r="M35" s="71"/>
      <c r="N35" s="72"/>
      <c r="O35" s="73">
        <v>627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627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1222</v>
      </c>
      <c r="H38" s="87">
        <v>1210</v>
      </c>
      <c r="I38" s="87">
        <v>1050</v>
      </c>
      <c r="J38" s="87">
        <v>1100</v>
      </c>
      <c r="K38" s="87">
        <v>0</v>
      </c>
      <c r="L38" s="87">
        <v>0</v>
      </c>
      <c r="M38" s="87">
        <v>0</v>
      </c>
      <c r="N38" s="88">
        <v>0</v>
      </c>
      <c r="O38" s="107">
        <v>4582</v>
      </c>
      <c r="P38" s="90">
        <v>10</v>
      </c>
      <c r="Q38" s="52">
        <v>4582</v>
      </c>
      <c r="R38" s="52">
        <v>28</v>
      </c>
      <c r="S38" s="91">
        <v>4582</v>
      </c>
      <c r="T38" s="49">
        <v>163.64285714285714</v>
      </c>
      <c r="U38" s="49" t="b">
        <v>1</v>
      </c>
      <c r="V38" s="49">
        <v>4582</v>
      </c>
      <c r="W38" s="49"/>
      <c r="X38" s="5">
        <v>174.57142857142858</v>
      </c>
      <c r="Y38" s="5">
        <v>172.85714285714286</v>
      </c>
      <c r="Z38" s="5">
        <v>150</v>
      </c>
      <c r="AA38" s="5">
        <v>157.14285714285714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163.64285714285714</v>
      </c>
      <c r="R39" s="52">
        <v>28</v>
      </c>
      <c r="S39" s="49">
        <v>21697</v>
      </c>
      <c r="T39" s="52">
        <v>140</v>
      </c>
      <c r="U39" s="52">
        <v>154.97857142857143</v>
      </c>
      <c r="V39" s="49"/>
      <c r="W39" s="49"/>
      <c r="X39" s="5">
        <v>174.57142857142858</v>
      </c>
      <c r="Y39" s="5">
        <v>172.85714285714286</v>
      </c>
      <c r="Z39" s="5">
        <v>150</v>
      </c>
      <c r="AA39" s="5">
        <v>157.14285714285714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174.57142857142858</v>
      </c>
      <c r="H40" s="101">
        <v>172.85714285714286</v>
      </c>
      <c r="I40" s="101">
        <v>150</v>
      </c>
      <c r="J40" s="101">
        <v>157.14285714285714</v>
      </c>
      <c r="K40" s="101">
        <v>0</v>
      </c>
      <c r="L40" s="101">
        <v>0</v>
      </c>
      <c r="M40" s="101">
        <v>0</v>
      </c>
      <c r="N40" s="101">
        <v>0</v>
      </c>
      <c r="O40" s="102">
        <v>163.64285714285714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36</v>
      </c>
      <c r="D41" s="177"/>
      <c r="E41" s="177"/>
      <c r="F41" s="177"/>
      <c r="G41" s="38" t="s">
        <v>37</v>
      </c>
      <c r="H41" s="178" t="s">
        <v>17</v>
      </c>
      <c r="I41" s="179"/>
      <c r="J41" s="179"/>
      <c r="K41" s="179"/>
      <c r="L41" s="180"/>
      <c r="M41" s="181">
        <v>13</v>
      </c>
      <c r="N41" s="182"/>
      <c r="O41" s="183" t="s">
        <v>38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2" t="s">
        <v>35</v>
      </c>
      <c r="E42" s="173"/>
      <c r="F42" s="173"/>
      <c r="G42" s="169" t="s">
        <v>65</v>
      </c>
      <c r="H42" s="169" t="s">
        <v>66</v>
      </c>
      <c r="I42" s="169" t="s">
        <v>67</v>
      </c>
      <c r="J42" s="169" t="s">
        <v>68</v>
      </c>
      <c r="K42" s="169" t="s">
        <v>34</v>
      </c>
      <c r="L42" s="169" t="s">
        <v>34</v>
      </c>
      <c r="M42" s="169" t="s">
        <v>34</v>
      </c>
      <c r="N42" s="169" t="s">
        <v>34</v>
      </c>
      <c r="O42" s="39">
        <v>21608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42701</v>
      </c>
      <c r="E43" s="44" t="s">
        <v>44</v>
      </c>
      <c r="F43" s="104">
        <v>5</v>
      </c>
      <c r="G43" s="170"/>
      <c r="H43" s="170"/>
      <c r="I43" s="170"/>
      <c r="J43" s="170"/>
      <c r="K43" s="170"/>
      <c r="L43" s="170"/>
      <c r="M43" s="170"/>
      <c r="N43" s="170"/>
      <c r="O43" s="39">
        <v>38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2" t="s">
        <v>4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25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17357</v>
      </c>
      <c r="E45" s="41" t="s">
        <v>46</v>
      </c>
      <c r="F45" s="106">
        <v>22</v>
      </c>
      <c r="G45" s="170"/>
      <c r="H45" s="170"/>
      <c r="I45" s="170"/>
      <c r="J45" s="170"/>
      <c r="K45" s="170"/>
      <c r="L45" s="170"/>
      <c r="M45" s="170"/>
      <c r="N45" s="170"/>
      <c r="O45" s="39">
        <v>63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1033</v>
      </c>
      <c r="Y45" s="49">
        <v>1177</v>
      </c>
      <c r="Z45" s="49">
        <v>971</v>
      </c>
      <c r="AA45" s="49">
        <v>1070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32</v>
      </c>
      <c r="E46" s="41" t="s">
        <v>49</v>
      </c>
      <c r="F46" s="106">
        <v>54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4">
        <v>7084</v>
      </c>
      <c r="H47" s="161">
        <v>25808</v>
      </c>
      <c r="I47" s="161">
        <v>16700</v>
      </c>
      <c r="J47" s="161">
        <v>7082</v>
      </c>
      <c r="K47" s="161">
        <v>0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5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5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7084</v>
      </c>
      <c r="S48" s="60">
        <v>25808</v>
      </c>
      <c r="T48" s="60">
        <v>16700</v>
      </c>
      <c r="U48" s="60">
        <v>7082</v>
      </c>
      <c r="V48" s="60"/>
      <c r="W48" s="60"/>
      <c r="X48" s="60"/>
      <c r="Y48" s="60"/>
    </row>
    <row r="49" spans="1:255" ht="30">
      <c r="A49" s="61">
        <v>18</v>
      </c>
      <c r="B49" s="62">
        <v>29</v>
      </c>
      <c r="C49" s="158">
        <v>0</v>
      </c>
      <c r="D49" s="159"/>
      <c r="E49" s="160"/>
      <c r="F49" s="63">
        <v>0</v>
      </c>
      <c r="G49" s="64">
        <v>139</v>
      </c>
      <c r="H49" s="65">
        <v>177</v>
      </c>
      <c r="I49" s="65">
        <v>148</v>
      </c>
      <c r="J49" s="65">
        <v>159</v>
      </c>
      <c r="K49" s="65"/>
      <c r="L49" s="65"/>
      <c r="M49" s="65"/>
      <c r="N49" s="66"/>
      <c r="O49" s="67">
        <v>623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623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13</v>
      </c>
      <c r="B50" s="62">
        <v>30</v>
      </c>
      <c r="C50" s="158" t="s">
        <v>15</v>
      </c>
      <c r="D50" s="159"/>
      <c r="E50" s="160"/>
      <c r="F50" s="69">
        <v>728</v>
      </c>
      <c r="G50" s="70">
        <v>161</v>
      </c>
      <c r="H50" s="71">
        <v>161</v>
      </c>
      <c r="I50" s="71">
        <v>124</v>
      </c>
      <c r="J50" s="71">
        <v>158</v>
      </c>
      <c r="K50" s="71"/>
      <c r="L50" s="71"/>
      <c r="M50" s="71"/>
      <c r="N50" s="72"/>
      <c r="O50" s="73">
        <v>604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604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31</v>
      </c>
      <c r="C51" s="158" t="s">
        <v>19</v>
      </c>
      <c r="D51" s="159"/>
      <c r="E51" s="160"/>
      <c r="F51" s="69">
        <v>579</v>
      </c>
      <c r="G51" s="70">
        <v>153</v>
      </c>
      <c r="H51" s="71">
        <v>174</v>
      </c>
      <c r="I51" s="71">
        <v>152</v>
      </c>
      <c r="J51" s="71">
        <v>134</v>
      </c>
      <c r="K51" s="71"/>
      <c r="L51" s="71"/>
      <c r="M51" s="71"/>
      <c r="N51" s="72"/>
      <c r="O51" s="73">
        <v>613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613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16</v>
      </c>
      <c r="B52" s="62">
        <v>32</v>
      </c>
      <c r="C52" s="158" t="s">
        <v>13</v>
      </c>
      <c r="D52" s="159"/>
      <c r="E52" s="160"/>
      <c r="F52" s="69">
        <v>573</v>
      </c>
      <c r="G52" s="70">
        <v>145</v>
      </c>
      <c r="H52" s="71">
        <v>152</v>
      </c>
      <c r="I52" s="71">
        <v>159</v>
      </c>
      <c r="J52" s="71">
        <v>172</v>
      </c>
      <c r="K52" s="71"/>
      <c r="L52" s="71"/>
      <c r="M52" s="71"/>
      <c r="N52" s="72"/>
      <c r="O52" s="73">
        <v>628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628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19</v>
      </c>
      <c r="B53" s="62">
        <v>33</v>
      </c>
      <c r="C53" s="158" t="s">
        <v>14</v>
      </c>
      <c r="D53" s="159"/>
      <c r="E53" s="160"/>
      <c r="F53" s="69">
        <v>676</v>
      </c>
      <c r="G53" s="70">
        <v>130</v>
      </c>
      <c r="H53" s="71">
        <v>159</v>
      </c>
      <c r="I53" s="71">
        <v>148</v>
      </c>
      <c r="J53" s="71">
        <v>156</v>
      </c>
      <c r="K53" s="71"/>
      <c r="L53" s="71"/>
      <c r="M53" s="71"/>
      <c r="N53" s="72"/>
      <c r="O53" s="73">
        <v>593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593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17</v>
      </c>
      <c r="B54" s="62">
        <v>34</v>
      </c>
      <c r="C54" s="158" t="s">
        <v>16</v>
      </c>
      <c r="D54" s="159"/>
      <c r="E54" s="160"/>
      <c r="F54" s="69">
        <v>694</v>
      </c>
      <c r="G54" s="70">
        <v>150</v>
      </c>
      <c r="H54" s="71">
        <v>168</v>
      </c>
      <c r="I54" s="71">
        <v>118</v>
      </c>
      <c r="J54" s="71">
        <v>146</v>
      </c>
      <c r="K54" s="71"/>
      <c r="L54" s="71"/>
      <c r="M54" s="71"/>
      <c r="N54" s="72"/>
      <c r="O54" s="73">
        <v>582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582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14</v>
      </c>
      <c r="B55" s="62">
        <v>35</v>
      </c>
      <c r="C55" s="158" t="s">
        <v>18</v>
      </c>
      <c r="D55" s="159"/>
      <c r="E55" s="160"/>
      <c r="F55" s="69">
        <v>614</v>
      </c>
      <c r="G55" s="70">
        <v>155</v>
      </c>
      <c r="H55" s="71">
        <v>186</v>
      </c>
      <c r="I55" s="71">
        <v>122</v>
      </c>
      <c r="J55" s="71">
        <v>145</v>
      </c>
      <c r="K55" s="71"/>
      <c r="L55" s="71"/>
      <c r="M55" s="71"/>
      <c r="N55" s="72"/>
      <c r="O55" s="73">
        <v>608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608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1033</v>
      </c>
      <c r="H58" s="87">
        <v>1177</v>
      </c>
      <c r="I58" s="87">
        <v>971</v>
      </c>
      <c r="J58" s="87">
        <v>1070</v>
      </c>
      <c r="K58" s="87">
        <v>0</v>
      </c>
      <c r="L58" s="87">
        <v>0</v>
      </c>
      <c r="M58" s="87">
        <v>0</v>
      </c>
      <c r="N58" s="88">
        <v>0</v>
      </c>
      <c r="O58" s="107">
        <v>4251</v>
      </c>
      <c r="P58" s="90">
        <v>6</v>
      </c>
      <c r="Q58" s="52">
        <v>4251</v>
      </c>
      <c r="R58" s="52">
        <v>28</v>
      </c>
      <c r="S58" s="91">
        <v>4251</v>
      </c>
      <c r="T58" s="49">
        <v>151.82142857142858</v>
      </c>
      <c r="U58" s="49" t="b">
        <v>1</v>
      </c>
      <c r="V58" s="49">
        <v>4251</v>
      </c>
      <c r="W58" s="49"/>
      <c r="X58" s="5">
        <v>147.57142857142858</v>
      </c>
      <c r="Y58" s="5">
        <v>168.14285714285714</v>
      </c>
      <c r="Z58" s="5">
        <v>138.71428571428572</v>
      </c>
      <c r="AA58" s="5">
        <v>152.85714285714286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151.82142857142858</v>
      </c>
      <c r="R59" s="52">
        <v>28</v>
      </c>
      <c r="S59" s="49">
        <v>21608</v>
      </c>
      <c r="T59" s="52">
        <v>140</v>
      </c>
      <c r="U59" s="52">
        <v>154.34285714285716</v>
      </c>
      <c r="V59" s="49"/>
      <c r="W59" s="49"/>
      <c r="X59" s="5">
        <v>147.57142857142858</v>
      </c>
      <c r="Y59" s="5">
        <v>168.14285714285714</v>
      </c>
      <c r="Z59" s="5">
        <v>138.71428571428572</v>
      </c>
      <c r="AA59" s="5">
        <v>152.85714285714286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147.57142857142858</v>
      </c>
      <c r="H60" s="101">
        <v>168.14285714285714</v>
      </c>
      <c r="I60" s="101">
        <v>138.71428571428572</v>
      </c>
      <c r="J60" s="101">
        <v>152.85714285714286</v>
      </c>
      <c r="K60" s="101">
        <v>0</v>
      </c>
      <c r="L60" s="101">
        <v>0</v>
      </c>
      <c r="M60" s="101">
        <v>0</v>
      </c>
      <c r="N60" s="101">
        <v>0</v>
      </c>
      <c r="O60" s="102">
        <v>151.82142857142858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36</v>
      </c>
      <c r="D61" s="177"/>
      <c r="E61" s="177"/>
      <c r="F61" s="177"/>
      <c r="G61" s="38" t="s">
        <v>37</v>
      </c>
      <c r="H61" s="178" t="s">
        <v>13</v>
      </c>
      <c r="I61" s="179"/>
      <c r="J61" s="179"/>
      <c r="K61" s="179"/>
      <c r="L61" s="180"/>
      <c r="M61" s="181">
        <v>14</v>
      </c>
      <c r="N61" s="182"/>
      <c r="O61" s="183" t="s">
        <v>38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2" t="s">
        <v>35</v>
      </c>
      <c r="E62" s="173"/>
      <c r="F62" s="173"/>
      <c r="G62" s="169" t="s">
        <v>69</v>
      </c>
      <c r="H62" s="169" t="s">
        <v>70</v>
      </c>
      <c r="I62" s="169" t="s">
        <v>71</v>
      </c>
      <c r="J62" s="169" t="s">
        <v>72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22673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42701</v>
      </c>
      <c r="E63" s="44" t="s">
        <v>44</v>
      </c>
      <c r="F63" s="104">
        <v>5</v>
      </c>
      <c r="G63" s="170"/>
      <c r="H63" s="170"/>
      <c r="I63" s="170"/>
      <c r="J63" s="170"/>
      <c r="K63" s="170"/>
      <c r="L63" s="170"/>
      <c r="M63" s="170"/>
      <c r="N63" s="170"/>
      <c r="O63" s="39">
        <v>54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2" t="s">
        <v>4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35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18114</v>
      </c>
      <c r="E65" s="41" t="s">
        <v>46</v>
      </c>
      <c r="F65" s="106">
        <v>30</v>
      </c>
      <c r="G65" s="170"/>
      <c r="H65" s="170"/>
      <c r="I65" s="170"/>
      <c r="J65" s="170"/>
      <c r="K65" s="170"/>
      <c r="L65" s="170"/>
      <c r="M65" s="170"/>
      <c r="N65" s="170"/>
      <c r="O65" s="39">
        <v>89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1162</v>
      </c>
      <c r="Y65" s="49">
        <v>1124</v>
      </c>
      <c r="Z65" s="49">
        <v>1119</v>
      </c>
      <c r="AA65" s="49">
        <v>1154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44</v>
      </c>
      <c r="E66" s="41" t="s">
        <v>49</v>
      </c>
      <c r="F66" s="106">
        <v>74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4">
        <v>25542</v>
      </c>
      <c r="H67" s="161">
        <v>25289</v>
      </c>
      <c r="I67" s="161">
        <v>38008</v>
      </c>
      <c r="J67" s="161">
        <v>7981</v>
      </c>
      <c r="K67" s="161">
        <v>0</v>
      </c>
      <c r="L67" s="161">
        <v>0</v>
      </c>
      <c r="M67" s="161">
        <v>0</v>
      </c>
      <c r="N67" s="163">
        <v>0</v>
      </c>
      <c r="O67" s="165" t="s">
        <v>51</v>
      </c>
      <c r="P67" s="166"/>
    </row>
    <row r="68" spans="1:25" s="5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5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25542</v>
      </c>
      <c r="S68" s="60">
        <v>25289</v>
      </c>
      <c r="T68" s="60">
        <v>38008</v>
      </c>
      <c r="U68" s="60">
        <v>7981</v>
      </c>
      <c r="V68" s="60"/>
      <c r="W68" s="60"/>
      <c r="X68" s="60"/>
      <c r="Y68" s="60"/>
    </row>
    <row r="69" spans="1:255" ht="30">
      <c r="A69" s="61">
        <v>16</v>
      </c>
      <c r="B69" s="62">
        <v>29</v>
      </c>
      <c r="C69" s="158" t="s">
        <v>18</v>
      </c>
      <c r="D69" s="159"/>
      <c r="E69" s="160"/>
      <c r="F69" s="63">
        <v>675</v>
      </c>
      <c r="G69" s="64">
        <v>197</v>
      </c>
      <c r="H69" s="65">
        <v>146</v>
      </c>
      <c r="I69" s="65">
        <v>183</v>
      </c>
      <c r="J69" s="65">
        <v>158</v>
      </c>
      <c r="K69" s="65"/>
      <c r="L69" s="65"/>
      <c r="M69" s="65"/>
      <c r="N69" s="66"/>
      <c r="O69" s="67">
        <v>684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684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18</v>
      </c>
      <c r="B70" s="62">
        <v>30</v>
      </c>
      <c r="C70" s="158" t="s">
        <v>14</v>
      </c>
      <c r="D70" s="159"/>
      <c r="E70" s="160"/>
      <c r="F70" s="69">
        <v>610</v>
      </c>
      <c r="G70" s="70">
        <v>154</v>
      </c>
      <c r="H70" s="71">
        <v>148</v>
      </c>
      <c r="I70" s="71">
        <v>145</v>
      </c>
      <c r="J70" s="71">
        <v>150</v>
      </c>
      <c r="K70" s="71"/>
      <c r="L70" s="71"/>
      <c r="M70" s="71"/>
      <c r="N70" s="72"/>
      <c r="O70" s="73">
        <v>597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597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31</v>
      </c>
      <c r="C71" s="158" t="s">
        <v>16</v>
      </c>
      <c r="D71" s="159"/>
      <c r="E71" s="160"/>
      <c r="F71" s="69">
        <v>648</v>
      </c>
      <c r="G71" s="70">
        <v>189</v>
      </c>
      <c r="H71" s="71">
        <v>171</v>
      </c>
      <c r="I71" s="71">
        <v>146</v>
      </c>
      <c r="J71" s="71">
        <v>162</v>
      </c>
      <c r="K71" s="71"/>
      <c r="L71" s="71"/>
      <c r="M71" s="71"/>
      <c r="N71" s="72"/>
      <c r="O71" s="73">
        <v>668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668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15</v>
      </c>
      <c r="B72" s="62">
        <v>32</v>
      </c>
      <c r="C72" s="158" t="s">
        <v>17</v>
      </c>
      <c r="D72" s="159"/>
      <c r="E72" s="160"/>
      <c r="F72" s="69">
        <v>628</v>
      </c>
      <c r="G72" s="70">
        <v>156</v>
      </c>
      <c r="H72" s="71">
        <v>145</v>
      </c>
      <c r="I72" s="71">
        <v>137</v>
      </c>
      <c r="J72" s="71">
        <v>135</v>
      </c>
      <c r="K72" s="71"/>
      <c r="L72" s="71"/>
      <c r="M72" s="71"/>
      <c r="N72" s="72"/>
      <c r="O72" s="73">
        <v>573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573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17</v>
      </c>
      <c r="B73" s="62">
        <v>33</v>
      </c>
      <c r="C73" s="158" t="s">
        <v>15</v>
      </c>
      <c r="D73" s="159"/>
      <c r="E73" s="160"/>
      <c r="F73" s="69">
        <v>598</v>
      </c>
      <c r="G73" s="70">
        <v>172</v>
      </c>
      <c r="H73" s="71">
        <v>189</v>
      </c>
      <c r="I73" s="71">
        <v>170</v>
      </c>
      <c r="J73" s="71">
        <v>171</v>
      </c>
      <c r="K73" s="71"/>
      <c r="L73" s="71"/>
      <c r="M73" s="71"/>
      <c r="N73" s="72"/>
      <c r="O73" s="73">
        <v>702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702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13</v>
      </c>
      <c r="B74" s="62">
        <v>34</v>
      </c>
      <c r="C74" s="158" t="s">
        <v>19</v>
      </c>
      <c r="D74" s="159"/>
      <c r="E74" s="160"/>
      <c r="F74" s="69">
        <v>502</v>
      </c>
      <c r="G74" s="70">
        <v>151</v>
      </c>
      <c r="H74" s="71">
        <v>186</v>
      </c>
      <c r="I74" s="71">
        <v>139</v>
      </c>
      <c r="J74" s="71">
        <v>199</v>
      </c>
      <c r="K74" s="71"/>
      <c r="L74" s="71"/>
      <c r="M74" s="71"/>
      <c r="N74" s="72"/>
      <c r="O74" s="73">
        <v>675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675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19</v>
      </c>
      <c r="B75" s="62">
        <v>35</v>
      </c>
      <c r="C75" s="158">
        <v>0</v>
      </c>
      <c r="D75" s="159"/>
      <c r="E75" s="160"/>
      <c r="F75" s="69">
        <v>0</v>
      </c>
      <c r="G75" s="70">
        <v>143</v>
      </c>
      <c r="H75" s="71">
        <v>139</v>
      </c>
      <c r="I75" s="71">
        <v>199</v>
      </c>
      <c r="J75" s="71">
        <v>179</v>
      </c>
      <c r="K75" s="71"/>
      <c r="L75" s="71"/>
      <c r="M75" s="71"/>
      <c r="N75" s="72"/>
      <c r="O75" s="73">
        <v>660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660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1162</v>
      </c>
      <c r="H78" s="87">
        <v>1124</v>
      </c>
      <c r="I78" s="87">
        <v>1119</v>
      </c>
      <c r="J78" s="87">
        <v>1154</v>
      </c>
      <c r="K78" s="87">
        <v>0</v>
      </c>
      <c r="L78" s="87">
        <v>0</v>
      </c>
      <c r="M78" s="87">
        <v>0</v>
      </c>
      <c r="N78" s="88">
        <v>0</v>
      </c>
      <c r="O78" s="107">
        <v>4559</v>
      </c>
      <c r="P78" s="90">
        <v>10</v>
      </c>
      <c r="Q78" s="52">
        <v>4559</v>
      </c>
      <c r="R78" s="52">
        <v>28</v>
      </c>
      <c r="S78" s="91">
        <v>4559</v>
      </c>
      <c r="T78" s="49">
        <v>162.82142857142858</v>
      </c>
      <c r="U78" s="49" t="b">
        <v>1</v>
      </c>
      <c r="V78" s="49">
        <v>4559</v>
      </c>
      <c r="W78" s="49"/>
      <c r="X78" s="5">
        <v>166</v>
      </c>
      <c r="Y78" s="5">
        <v>160.57142857142858</v>
      </c>
      <c r="Z78" s="5">
        <v>159.85714285714286</v>
      </c>
      <c r="AA78" s="5">
        <v>164.85714285714286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162.82142857142858</v>
      </c>
      <c r="R79" s="52">
        <v>28</v>
      </c>
      <c r="S79" s="49">
        <v>22673</v>
      </c>
      <c r="T79" s="52">
        <v>140</v>
      </c>
      <c r="U79" s="52">
        <v>161.95</v>
      </c>
      <c r="V79" s="49"/>
      <c r="W79" s="49"/>
      <c r="X79" s="5">
        <v>166</v>
      </c>
      <c r="Y79" s="5">
        <v>160.57142857142858</v>
      </c>
      <c r="Z79" s="5">
        <v>159.85714285714286</v>
      </c>
      <c r="AA79" s="5">
        <v>164.85714285714286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166</v>
      </c>
      <c r="H80" s="101">
        <v>160.57142857142858</v>
      </c>
      <c r="I80" s="101">
        <v>159.85714285714286</v>
      </c>
      <c r="J80" s="101">
        <v>164.85714285714286</v>
      </c>
      <c r="K80" s="101">
        <v>0</v>
      </c>
      <c r="L80" s="101">
        <v>0</v>
      </c>
      <c r="M80" s="101">
        <v>0</v>
      </c>
      <c r="N80" s="101">
        <v>0</v>
      </c>
      <c r="O80" s="102">
        <v>162.82142857142858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36</v>
      </c>
      <c r="D81" s="177"/>
      <c r="E81" s="177"/>
      <c r="F81" s="177"/>
      <c r="G81" s="38" t="s">
        <v>37</v>
      </c>
      <c r="H81" s="178" t="s">
        <v>19</v>
      </c>
      <c r="I81" s="179"/>
      <c r="J81" s="179"/>
      <c r="K81" s="179"/>
      <c r="L81" s="180"/>
      <c r="M81" s="181">
        <v>15</v>
      </c>
      <c r="N81" s="182"/>
      <c r="O81" s="183" t="s">
        <v>38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2" t="s">
        <v>35</v>
      </c>
      <c r="E82" s="173"/>
      <c r="F82" s="173"/>
      <c r="G82" s="169" t="s">
        <v>73</v>
      </c>
      <c r="H82" s="169" t="s">
        <v>74</v>
      </c>
      <c r="I82" s="169" t="s">
        <v>75</v>
      </c>
      <c r="J82" s="169" t="s">
        <v>76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15596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42701</v>
      </c>
      <c r="E83" s="44" t="s">
        <v>44</v>
      </c>
      <c r="F83" s="104">
        <v>5</v>
      </c>
      <c r="G83" s="170"/>
      <c r="H83" s="170"/>
      <c r="I83" s="170"/>
      <c r="J83" s="170"/>
      <c r="K83" s="170"/>
      <c r="L83" s="170"/>
      <c r="M83" s="170"/>
      <c r="N83" s="170"/>
      <c r="O83" s="39">
        <v>10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2" t="s">
        <v>4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9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11737</v>
      </c>
      <c r="E85" s="41" t="s">
        <v>46</v>
      </c>
      <c r="F85" s="106">
        <v>7</v>
      </c>
      <c r="G85" s="170"/>
      <c r="H85" s="170"/>
      <c r="I85" s="170"/>
      <c r="J85" s="170"/>
      <c r="K85" s="170"/>
      <c r="L85" s="170"/>
      <c r="M85" s="170"/>
      <c r="N85" s="170"/>
      <c r="O85" s="39">
        <v>19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875</v>
      </c>
      <c r="Y85" s="49">
        <v>817</v>
      </c>
      <c r="Z85" s="49">
        <v>971</v>
      </c>
      <c r="AA85" s="49">
        <v>1196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8</v>
      </c>
      <c r="E86" s="41" t="s">
        <v>49</v>
      </c>
      <c r="F86" s="106">
        <v>15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4">
        <v>38061</v>
      </c>
      <c r="H87" s="161">
        <v>38190</v>
      </c>
      <c r="I87" s="161">
        <v>7477</v>
      </c>
      <c r="J87" s="161">
        <v>7471</v>
      </c>
      <c r="K87" s="161">
        <v>0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5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5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38061</v>
      </c>
      <c r="S88" s="60">
        <v>38190</v>
      </c>
      <c r="T88" s="60">
        <v>7477</v>
      </c>
      <c r="U88" s="60">
        <v>7471</v>
      </c>
      <c r="V88" s="60"/>
      <c r="W88" s="60"/>
      <c r="X88" s="60"/>
      <c r="Y88" s="60"/>
    </row>
    <row r="89" spans="1:255" ht="30">
      <c r="A89" s="61">
        <v>20</v>
      </c>
      <c r="B89" s="62">
        <v>29</v>
      </c>
      <c r="C89" s="158" t="s">
        <v>15</v>
      </c>
      <c r="D89" s="159"/>
      <c r="E89" s="160"/>
      <c r="F89" s="63">
        <v>629</v>
      </c>
      <c r="G89" s="64">
        <v>139</v>
      </c>
      <c r="H89" s="65">
        <v>130</v>
      </c>
      <c r="I89" s="65">
        <v>108</v>
      </c>
      <c r="J89" s="65">
        <v>179</v>
      </c>
      <c r="K89" s="65"/>
      <c r="L89" s="65"/>
      <c r="M89" s="65"/>
      <c r="N89" s="66"/>
      <c r="O89" s="67">
        <v>556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556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30</v>
      </c>
      <c r="C90" s="158">
        <v>0</v>
      </c>
      <c r="D90" s="159"/>
      <c r="E90" s="160"/>
      <c r="F90" s="69">
        <v>0</v>
      </c>
      <c r="G90" s="70">
        <v>159</v>
      </c>
      <c r="H90" s="71">
        <v>135</v>
      </c>
      <c r="I90" s="71">
        <v>112</v>
      </c>
      <c r="J90" s="71">
        <v>148</v>
      </c>
      <c r="K90" s="71"/>
      <c r="L90" s="71"/>
      <c r="M90" s="71"/>
      <c r="N90" s="72"/>
      <c r="O90" s="73">
        <v>554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554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19</v>
      </c>
      <c r="B91" s="62">
        <v>31</v>
      </c>
      <c r="C91" s="158" t="s">
        <v>17</v>
      </c>
      <c r="D91" s="159"/>
      <c r="E91" s="160"/>
      <c r="F91" s="69">
        <v>613</v>
      </c>
      <c r="G91" s="70">
        <v>131</v>
      </c>
      <c r="H91" s="71">
        <v>131</v>
      </c>
      <c r="I91" s="71">
        <v>160</v>
      </c>
      <c r="J91" s="71">
        <v>157</v>
      </c>
      <c r="K91" s="71"/>
      <c r="L91" s="71"/>
      <c r="M91" s="71"/>
      <c r="N91" s="72"/>
      <c r="O91" s="73">
        <v>579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579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18</v>
      </c>
      <c r="B92" s="62">
        <v>32</v>
      </c>
      <c r="C92" s="158" t="s">
        <v>18</v>
      </c>
      <c r="D92" s="159"/>
      <c r="E92" s="160"/>
      <c r="F92" s="69">
        <v>588</v>
      </c>
      <c r="G92" s="70">
        <v>98</v>
      </c>
      <c r="H92" s="71">
        <v>119</v>
      </c>
      <c r="I92" s="71">
        <v>151</v>
      </c>
      <c r="J92" s="71">
        <v>202</v>
      </c>
      <c r="K92" s="71"/>
      <c r="L92" s="71"/>
      <c r="M92" s="71"/>
      <c r="N92" s="72"/>
      <c r="O92" s="73">
        <v>570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570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33</v>
      </c>
      <c r="C93" s="158" t="s">
        <v>16</v>
      </c>
      <c r="D93" s="159"/>
      <c r="E93" s="160"/>
      <c r="F93" s="69">
        <v>690</v>
      </c>
      <c r="G93" s="70">
        <v>121</v>
      </c>
      <c r="H93" s="71">
        <v>105</v>
      </c>
      <c r="I93" s="71">
        <v>137</v>
      </c>
      <c r="J93" s="71">
        <v>163</v>
      </c>
      <c r="K93" s="71"/>
      <c r="L93" s="71"/>
      <c r="M93" s="71"/>
      <c r="N93" s="72"/>
      <c r="O93" s="73">
        <v>526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526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14</v>
      </c>
      <c r="B94" s="62">
        <v>34</v>
      </c>
      <c r="C94" s="158" t="s">
        <v>13</v>
      </c>
      <c r="D94" s="159"/>
      <c r="E94" s="160"/>
      <c r="F94" s="69">
        <v>675</v>
      </c>
      <c r="G94" s="70">
        <v>105</v>
      </c>
      <c r="H94" s="71">
        <v>96</v>
      </c>
      <c r="I94" s="71">
        <v>141</v>
      </c>
      <c r="J94" s="71">
        <v>160</v>
      </c>
      <c r="K94" s="71"/>
      <c r="L94" s="71"/>
      <c r="M94" s="71"/>
      <c r="N94" s="72"/>
      <c r="O94" s="73">
        <v>502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502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17</v>
      </c>
      <c r="B95" s="62">
        <v>35</v>
      </c>
      <c r="C95" s="158" t="s">
        <v>14</v>
      </c>
      <c r="D95" s="159"/>
      <c r="E95" s="160"/>
      <c r="F95" s="69">
        <v>796</v>
      </c>
      <c r="G95" s="70">
        <v>122</v>
      </c>
      <c r="H95" s="71">
        <v>101</v>
      </c>
      <c r="I95" s="71">
        <v>162</v>
      </c>
      <c r="J95" s="71">
        <v>187</v>
      </c>
      <c r="K95" s="71"/>
      <c r="L95" s="71"/>
      <c r="M95" s="71"/>
      <c r="N95" s="72"/>
      <c r="O95" s="73">
        <v>572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572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875</v>
      </c>
      <c r="H98" s="87">
        <v>817</v>
      </c>
      <c r="I98" s="87">
        <v>971</v>
      </c>
      <c r="J98" s="87">
        <v>1196</v>
      </c>
      <c r="K98" s="87">
        <v>0</v>
      </c>
      <c r="L98" s="87">
        <v>0</v>
      </c>
      <c r="M98" s="87">
        <v>0</v>
      </c>
      <c r="N98" s="88">
        <v>0</v>
      </c>
      <c r="O98" s="107">
        <v>3859</v>
      </c>
      <c r="P98" s="90">
        <v>2</v>
      </c>
      <c r="Q98" s="52">
        <v>3859</v>
      </c>
      <c r="R98" s="52">
        <v>28</v>
      </c>
      <c r="S98" s="91">
        <v>3859</v>
      </c>
      <c r="T98" s="49">
        <v>137.82142857142858</v>
      </c>
      <c r="U98" s="49" t="b">
        <v>1</v>
      </c>
      <c r="V98" s="49">
        <v>3859</v>
      </c>
      <c r="W98" s="49"/>
      <c r="X98" s="5">
        <v>125</v>
      </c>
      <c r="Y98" s="5">
        <v>116.71428571428571</v>
      </c>
      <c r="Z98" s="5">
        <v>138.71428571428572</v>
      </c>
      <c r="AA98" s="5">
        <v>170.85714285714286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137.82142857142858</v>
      </c>
      <c r="R99" s="52">
        <v>28</v>
      </c>
      <c r="S99" s="49">
        <v>15596</v>
      </c>
      <c r="T99" s="52">
        <v>112</v>
      </c>
      <c r="U99" s="52">
        <v>139.25</v>
      </c>
      <c r="V99" s="49"/>
      <c r="W99" s="49"/>
      <c r="X99" s="5">
        <v>125</v>
      </c>
      <c r="Y99" s="5">
        <v>116.71428571428571</v>
      </c>
      <c r="Z99" s="5">
        <v>138.71428571428572</v>
      </c>
      <c r="AA99" s="5">
        <v>170.85714285714286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125</v>
      </c>
      <c r="H100" s="101">
        <v>116.71428571428571</v>
      </c>
      <c r="I100" s="101">
        <v>138.71428571428572</v>
      </c>
      <c r="J100" s="101">
        <v>170.85714285714286</v>
      </c>
      <c r="K100" s="101">
        <v>0</v>
      </c>
      <c r="L100" s="101">
        <v>0</v>
      </c>
      <c r="M100" s="101">
        <v>0</v>
      </c>
      <c r="N100" s="101">
        <v>0</v>
      </c>
      <c r="O100" s="102">
        <v>137.82142857142858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36</v>
      </c>
      <c r="D101" s="177"/>
      <c r="E101" s="177"/>
      <c r="F101" s="177"/>
      <c r="G101" s="38" t="s">
        <v>37</v>
      </c>
      <c r="H101" s="178" t="s">
        <v>18</v>
      </c>
      <c r="I101" s="179"/>
      <c r="J101" s="179"/>
      <c r="K101" s="179"/>
      <c r="L101" s="180"/>
      <c r="M101" s="181">
        <v>16</v>
      </c>
      <c r="N101" s="182"/>
      <c r="O101" s="183" t="s">
        <v>38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2" t="s">
        <v>35</v>
      </c>
      <c r="E102" s="173"/>
      <c r="F102" s="173"/>
      <c r="G102" s="169" t="s">
        <v>77</v>
      </c>
      <c r="H102" s="169" t="s">
        <v>78</v>
      </c>
      <c r="I102" s="169" t="s">
        <v>79</v>
      </c>
      <c r="J102" s="169" t="s">
        <v>80</v>
      </c>
      <c r="K102" s="169" t="s">
        <v>34</v>
      </c>
      <c r="L102" s="169" t="s">
        <v>34</v>
      </c>
      <c r="M102" s="169" t="s">
        <v>34</v>
      </c>
      <c r="N102" s="169" t="s">
        <v>34</v>
      </c>
      <c r="O102" s="39">
        <v>20490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42701</v>
      </c>
      <c r="E103" s="44" t="s">
        <v>44</v>
      </c>
      <c r="F103" s="104">
        <v>5</v>
      </c>
      <c r="G103" s="170"/>
      <c r="H103" s="170"/>
      <c r="I103" s="170"/>
      <c r="J103" s="170"/>
      <c r="K103" s="170"/>
      <c r="L103" s="170"/>
      <c r="M103" s="170"/>
      <c r="N103" s="170"/>
      <c r="O103" s="39">
        <v>30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2" t="s">
        <v>4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19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16007</v>
      </c>
      <c r="E105" s="41" t="s">
        <v>46</v>
      </c>
      <c r="F105" s="106">
        <v>15</v>
      </c>
      <c r="G105" s="170"/>
      <c r="H105" s="170"/>
      <c r="I105" s="170"/>
      <c r="J105" s="170"/>
      <c r="K105" s="170"/>
      <c r="L105" s="170"/>
      <c r="M105" s="170"/>
      <c r="N105" s="170"/>
      <c r="O105" s="39">
        <v>49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1021</v>
      </c>
      <c r="Y105" s="49">
        <v>1176</v>
      </c>
      <c r="Z105" s="49">
        <v>1046</v>
      </c>
      <c r="AA105" s="49">
        <v>1240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24</v>
      </c>
      <c r="E106" s="41" t="s">
        <v>49</v>
      </c>
      <c r="F106" s="106">
        <v>39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4">
        <v>7679</v>
      </c>
      <c r="H107" s="161">
        <v>38211</v>
      </c>
      <c r="I107" s="161">
        <v>16828</v>
      </c>
      <c r="J107" s="161">
        <v>38231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51</v>
      </c>
      <c r="P107" s="166"/>
    </row>
    <row r="108" spans="1:25" s="5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7679</v>
      </c>
      <c r="S108" s="60">
        <v>38211</v>
      </c>
      <c r="T108" s="60">
        <v>16828</v>
      </c>
      <c r="U108" s="60">
        <v>38231</v>
      </c>
      <c r="V108" s="60"/>
      <c r="W108" s="60"/>
      <c r="X108" s="60"/>
      <c r="Y108" s="60"/>
    </row>
    <row r="109" spans="1:255" ht="30">
      <c r="A109" s="61">
        <v>15</v>
      </c>
      <c r="B109" s="62">
        <v>29</v>
      </c>
      <c r="C109" s="158" t="s">
        <v>13</v>
      </c>
      <c r="D109" s="159"/>
      <c r="E109" s="160"/>
      <c r="F109" s="63">
        <v>684</v>
      </c>
      <c r="G109" s="64">
        <v>145</v>
      </c>
      <c r="H109" s="65">
        <v>151</v>
      </c>
      <c r="I109" s="65">
        <v>176</v>
      </c>
      <c r="J109" s="65">
        <v>203</v>
      </c>
      <c r="K109" s="65"/>
      <c r="L109" s="65"/>
      <c r="M109" s="65"/>
      <c r="N109" s="66"/>
      <c r="O109" s="67">
        <v>675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675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20</v>
      </c>
      <c r="B110" s="62">
        <v>30</v>
      </c>
      <c r="C110" s="158" t="s">
        <v>16</v>
      </c>
      <c r="D110" s="159"/>
      <c r="E110" s="160"/>
      <c r="F110" s="69">
        <v>750</v>
      </c>
      <c r="G110" s="70">
        <v>146</v>
      </c>
      <c r="H110" s="71">
        <v>168</v>
      </c>
      <c r="I110" s="71">
        <v>167</v>
      </c>
      <c r="J110" s="71">
        <v>177</v>
      </c>
      <c r="K110" s="71"/>
      <c r="L110" s="71"/>
      <c r="M110" s="71"/>
      <c r="N110" s="72"/>
      <c r="O110" s="73">
        <v>658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658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31</v>
      </c>
      <c r="C111" s="158" t="s">
        <v>14</v>
      </c>
      <c r="D111" s="159"/>
      <c r="E111" s="160"/>
      <c r="F111" s="69">
        <v>674</v>
      </c>
      <c r="G111" s="70">
        <v>139</v>
      </c>
      <c r="H111" s="71">
        <v>170</v>
      </c>
      <c r="I111" s="71">
        <v>132</v>
      </c>
      <c r="J111" s="71">
        <v>173</v>
      </c>
      <c r="K111" s="71"/>
      <c r="L111" s="71"/>
      <c r="M111" s="71"/>
      <c r="N111" s="72"/>
      <c r="O111" s="73">
        <v>614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614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17</v>
      </c>
      <c r="B112" s="62">
        <v>32</v>
      </c>
      <c r="C112" s="158" t="s">
        <v>19</v>
      </c>
      <c r="D112" s="159"/>
      <c r="E112" s="160"/>
      <c r="F112" s="69">
        <v>570</v>
      </c>
      <c r="G112" s="70">
        <v>113</v>
      </c>
      <c r="H112" s="71">
        <v>190</v>
      </c>
      <c r="I112" s="71">
        <v>139</v>
      </c>
      <c r="J112" s="71">
        <v>146</v>
      </c>
      <c r="K112" s="71"/>
      <c r="L112" s="71"/>
      <c r="M112" s="71"/>
      <c r="N112" s="72"/>
      <c r="O112" s="73">
        <v>588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588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33</v>
      </c>
      <c r="C113" s="158">
        <v>0</v>
      </c>
      <c r="D113" s="159"/>
      <c r="E113" s="160"/>
      <c r="F113" s="69">
        <v>0</v>
      </c>
      <c r="G113" s="70">
        <v>176</v>
      </c>
      <c r="H113" s="71">
        <v>181</v>
      </c>
      <c r="I113" s="71">
        <v>140</v>
      </c>
      <c r="J113" s="71">
        <v>211</v>
      </c>
      <c r="K113" s="71"/>
      <c r="L113" s="71"/>
      <c r="M113" s="71"/>
      <c r="N113" s="72"/>
      <c r="O113" s="73">
        <v>708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708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34</v>
      </c>
      <c r="C114" s="158" t="s">
        <v>15</v>
      </c>
      <c r="D114" s="159"/>
      <c r="E114" s="160"/>
      <c r="F114" s="69">
        <v>679</v>
      </c>
      <c r="G114" s="70">
        <v>148</v>
      </c>
      <c r="H114" s="71">
        <v>168</v>
      </c>
      <c r="I114" s="71">
        <v>135</v>
      </c>
      <c r="J114" s="71">
        <v>175</v>
      </c>
      <c r="K114" s="71"/>
      <c r="L114" s="71"/>
      <c r="M114" s="71"/>
      <c r="N114" s="72"/>
      <c r="O114" s="73">
        <v>626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626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13</v>
      </c>
      <c r="B115" s="62">
        <v>35</v>
      </c>
      <c r="C115" s="158" t="s">
        <v>17</v>
      </c>
      <c r="D115" s="159"/>
      <c r="E115" s="160"/>
      <c r="F115" s="69">
        <v>608</v>
      </c>
      <c r="G115" s="70">
        <v>154</v>
      </c>
      <c r="H115" s="71">
        <v>148</v>
      </c>
      <c r="I115" s="71">
        <v>157</v>
      </c>
      <c r="J115" s="71">
        <v>155</v>
      </c>
      <c r="K115" s="71"/>
      <c r="L115" s="71"/>
      <c r="M115" s="71"/>
      <c r="N115" s="72"/>
      <c r="O115" s="73">
        <v>614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614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1021</v>
      </c>
      <c r="H118" s="87">
        <v>1176</v>
      </c>
      <c r="I118" s="87">
        <v>1046</v>
      </c>
      <c r="J118" s="87">
        <v>1240</v>
      </c>
      <c r="K118" s="87">
        <v>0</v>
      </c>
      <c r="L118" s="87">
        <v>0</v>
      </c>
      <c r="M118" s="87">
        <v>0</v>
      </c>
      <c r="N118" s="88">
        <v>0</v>
      </c>
      <c r="O118" s="107">
        <v>4483</v>
      </c>
      <c r="P118" s="90">
        <v>6</v>
      </c>
      <c r="Q118" s="52">
        <v>4483</v>
      </c>
      <c r="R118" s="52">
        <v>28</v>
      </c>
      <c r="S118" s="91">
        <v>4483</v>
      </c>
      <c r="T118" s="49">
        <v>160.10714285714286</v>
      </c>
      <c r="U118" s="49" t="b">
        <v>1</v>
      </c>
      <c r="V118" s="49">
        <v>4483</v>
      </c>
      <c r="W118" s="49"/>
      <c r="X118" s="5">
        <v>145.85714285714286</v>
      </c>
      <c r="Y118" s="5">
        <v>168</v>
      </c>
      <c r="Z118" s="5">
        <v>149.42857142857142</v>
      </c>
      <c r="AA118" s="5">
        <v>177.14285714285714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160.10714285714286</v>
      </c>
      <c r="R119" s="52">
        <v>28</v>
      </c>
      <c r="S119" s="49">
        <v>20490</v>
      </c>
      <c r="T119" s="52">
        <v>140</v>
      </c>
      <c r="U119" s="52">
        <v>146.35714285714286</v>
      </c>
      <c r="V119" s="49"/>
      <c r="W119" s="49"/>
      <c r="X119" s="5">
        <v>145.85714285714286</v>
      </c>
      <c r="Y119" s="5">
        <v>168</v>
      </c>
      <c r="Z119" s="5">
        <v>149.42857142857142</v>
      </c>
      <c r="AA119" s="5">
        <v>177.14285714285714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145.85714285714286</v>
      </c>
      <c r="H120" s="101">
        <v>168</v>
      </c>
      <c r="I120" s="101">
        <v>149.42857142857142</v>
      </c>
      <c r="J120" s="101">
        <v>177.14285714285714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160.10714285714286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36</v>
      </c>
      <c r="D121" s="177"/>
      <c r="E121" s="177"/>
      <c r="F121" s="177"/>
      <c r="G121" s="38" t="s">
        <v>37</v>
      </c>
      <c r="H121" s="178" t="s">
        <v>16</v>
      </c>
      <c r="I121" s="179"/>
      <c r="J121" s="179"/>
      <c r="K121" s="179"/>
      <c r="L121" s="180"/>
      <c r="M121" s="181">
        <v>17</v>
      </c>
      <c r="N121" s="182"/>
      <c r="O121" s="183" t="s">
        <v>38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2" t="s">
        <v>35</v>
      </c>
      <c r="E122" s="173"/>
      <c r="F122" s="173"/>
      <c r="G122" s="169" t="s">
        <v>81</v>
      </c>
      <c r="H122" s="169" t="s">
        <v>82</v>
      </c>
      <c r="I122" s="169" t="s">
        <v>27</v>
      </c>
      <c r="J122" s="169" t="s">
        <v>83</v>
      </c>
      <c r="K122" s="169" t="s">
        <v>84</v>
      </c>
      <c r="L122" s="169" t="s">
        <v>34</v>
      </c>
      <c r="M122" s="169" t="s">
        <v>34</v>
      </c>
      <c r="N122" s="169" t="s">
        <v>34</v>
      </c>
      <c r="O122" s="39">
        <v>21877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42701</v>
      </c>
      <c r="E123" s="44" t="s">
        <v>44</v>
      </c>
      <c r="F123" s="104">
        <v>5</v>
      </c>
      <c r="G123" s="170"/>
      <c r="H123" s="170"/>
      <c r="I123" s="170"/>
      <c r="J123" s="170"/>
      <c r="K123" s="170"/>
      <c r="L123" s="170"/>
      <c r="M123" s="170"/>
      <c r="N123" s="170"/>
      <c r="O123" s="39">
        <v>48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2" t="s">
        <v>4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29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17091</v>
      </c>
      <c r="E125" s="41" t="s">
        <v>46</v>
      </c>
      <c r="F125" s="106">
        <v>21</v>
      </c>
      <c r="G125" s="170"/>
      <c r="H125" s="170"/>
      <c r="I125" s="170"/>
      <c r="J125" s="170"/>
      <c r="K125" s="170"/>
      <c r="L125" s="170"/>
      <c r="M125" s="170"/>
      <c r="N125" s="170"/>
      <c r="O125" s="39">
        <v>77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991</v>
      </c>
      <c r="Y125" s="49">
        <v>992</v>
      </c>
      <c r="Z125" s="49">
        <v>1309</v>
      </c>
      <c r="AA125" s="49">
        <v>1206</v>
      </c>
      <c r="AB125" s="49">
        <v>288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36</v>
      </c>
      <c r="E126" s="41" t="s">
        <v>49</v>
      </c>
      <c r="F126" s="106">
        <v>57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7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4">
        <v>16624</v>
      </c>
      <c r="H127" s="161">
        <v>7434</v>
      </c>
      <c r="I127" s="161">
        <v>16595</v>
      </c>
      <c r="J127" s="161">
        <v>16594</v>
      </c>
      <c r="K127" s="161">
        <v>38271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5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16624</v>
      </c>
      <c r="S128" s="60">
        <v>7434</v>
      </c>
      <c r="T128" s="60">
        <v>16595</v>
      </c>
      <c r="U128" s="60">
        <v>16594</v>
      </c>
      <c r="V128" s="60">
        <v>38271</v>
      </c>
      <c r="W128" s="60"/>
      <c r="X128" s="60"/>
      <c r="Y128" s="60"/>
    </row>
    <row r="129" spans="1:255" ht="30">
      <c r="A129" s="61">
        <v>14</v>
      </c>
      <c r="B129" s="62">
        <v>29</v>
      </c>
      <c r="C129" s="158" t="s">
        <v>14</v>
      </c>
      <c r="D129" s="159"/>
      <c r="E129" s="160"/>
      <c r="F129" s="63">
        <v>656</v>
      </c>
      <c r="G129" s="64">
        <v>163</v>
      </c>
      <c r="H129" s="65">
        <v>135</v>
      </c>
      <c r="I129" s="65">
        <v>183</v>
      </c>
      <c r="J129" s="65">
        <v>202</v>
      </c>
      <c r="K129" s="65"/>
      <c r="L129" s="65"/>
      <c r="M129" s="65"/>
      <c r="N129" s="66"/>
      <c r="O129" s="67">
        <v>683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683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30</v>
      </c>
      <c r="C130" s="158" t="s">
        <v>18</v>
      </c>
      <c r="D130" s="159"/>
      <c r="E130" s="160"/>
      <c r="F130" s="69">
        <v>658</v>
      </c>
      <c r="G130" s="70">
        <v>172</v>
      </c>
      <c r="H130" s="71">
        <v>203</v>
      </c>
      <c r="I130" s="71">
        <v>186</v>
      </c>
      <c r="J130" s="71">
        <v>189</v>
      </c>
      <c r="K130" s="71"/>
      <c r="L130" s="71"/>
      <c r="M130" s="71"/>
      <c r="N130" s="72"/>
      <c r="O130" s="73">
        <v>750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750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13</v>
      </c>
      <c r="B131" s="62">
        <v>31</v>
      </c>
      <c r="C131" s="158" t="s">
        <v>13</v>
      </c>
      <c r="D131" s="159"/>
      <c r="E131" s="160"/>
      <c r="F131" s="69">
        <v>668</v>
      </c>
      <c r="G131" s="70">
        <v>155</v>
      </c>
      <c r="H131" s="71">
        <v>142</v>
      </c>
      <c r="I131" s="71">
        <v>182</v>
      </c>
      <c r="J131" s="71">
        <v>169</v>
      </c>
      <c r="K131" s="71"/>
      <c r="L131" s="71"/>
      <c r="M131" s="71"/>
      <c r="N131" s="72"/>
      <c r="O131" s="73">
        <v>648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648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1</v>
      </c>
      <c r="AE131" s="5" t="b">
        <v>0</v>
      </c>
      <c r="AF131" s="5" t="s">
        <v>27</v>
      </c>
      <c r="AG131" s="5" t="s">
        <v>16</v>
      </c>
      <c r="AH131" s="5" t="b">
        <v>0</v>
      </c>
      <c r="AI131" s="5" t="b">
        <v>1</v>
      </c>
      <c r="AJ131" s="5" t="s">
        <v>34</v>
      </c>
      <c r="AK131" s="5" t="b">
        <v>1</v>
      </c>
      <c r="AL131" s="5" t="b">
        <v>0</v>
      </c>
      <c r="AM131" s="5" t="s">
        <v>27</v>
      </c>
      <c r="AN131" s="5" t="s">
        <v>16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20</v>
      </c>
      <c r="B132" s="62">
        <v>32</v>
      </c>
      <c r="C132" s="158">
        <v>0</v>
      </c>
      <c r="D132" s="159"/>
      <c r="E132" s="160"/>
      <c r="F132" s="69">
        <v>0</v>
      </c>
      <c r="G132" s="70"/>
      <c r="H132" s="71">
        <v>163</v>
      </c>
      <c r="I132" s="71">
        <v>185</v>
      </c>
      <c r="J132" s="71">
        <v>159</v>
      </c>
      <c r="K132" s="71">
        <v>143</v>
      </c>
      <c r="L132" s="71"/>
      <c r="M132" s="71"/>
      <c r="N132" s="72"/>
      <c r="O132" s="73">
        <v>650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650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33</v>
      </c>
      <c r="C133" s="158" t="s">
        <v>19</v>
      </c>
      <c r="D133" s="159"/>
      <c r="E133" s="160"/>
      <c r="F133" s="69">
        <v>526</v>
      </c>
      <c r="G133" s="70">
        <v>189</v>
      </c>
      <c r="H133" s="71"/>
      <c r="I133" s="71">
        <v>196</v>
      </c>
      <c r="J133" s="71">
        <v>160</v>
      </c>
      <c r="K133" s="71">
        <v>145</v>
      </c>
      <c r="L133" s="71"/>
      <c r="M133" s="71"/>
      <c r="N133" s="72"/>
      <c r="O133" s="73">
        <v>690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690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18</v>
      </c>
      <c r="B134" s="62">
        <v>34</v>
      </c>
      <c r="C134" s="158" t="s">
        <v>17</v>
      </c>
      <c r="D134" s="159"/>
      <c r="E134" s="160"/>
      <c r="F134" s="69">
        <v>582</v>
      </c>
      <c r="G134" s="70">
        <v>153</v>
      </c>
      <c r="H134" s="71">
        <v>199</v>
      </c>
      <c r="I134" s="71">
        <v>180</v>
      </c>
      <c r="J134" s="71">
        <v>162</v>
      </c>
      <c r="K134" s="71"/>
      <c r="L134" s="71"/>
      <c r="M134" s="71"/>
      <c r="N134" s="72"/>
      <c r="O134" s="73">
        <v>694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694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16</v>
      </c>
      <c r="B135" s="62">
        <v>35</v>
      </c>
      <c r="C135" s="158" t="s">
        <v>15</v>
      </c>
      <c r="D135" s="159"/>
      <c r="E135" s="160"/>
      <c r="F135" s="69">
        <v>627</v>
      </c>
      <c r="G135" s="70">
        <v>159</v>
      </c>
      <c r="H135" s="71">
        <v>150</v>
      </c>
      <c r="I135" s="71">
        <v>197</v>
      </c>
      <c r="J135" s="71">
        <v>165</v>
      </c>
      <c r="K135" s="71"/>
      <c r="L135" s="71"/>
      <c r="M135" s="71"/>
      <c r="N135" s="72"/>
      <c r="O135" s="73">
        <v>671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671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27</v>
      </c>
      <c r="AG137" s="5" t="s">
        <v>16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27</v>
      </c>
      <c r="AN137" s="5" t="s">
        <v>16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991</v>
      </c>
      <c r="H138" s="87">
        <v>992</v>
      </c>
      <c r="I138" s="87">
        <v>1309</v>
      </c>
      <c r="J138" s="87">
        <v>1206</v>
      </c>
      <c r="K138" s="87">
        <v>288</v>
      </c>
      <c r="L138" s="87">
        <v>0</v>
      </c>
      <c r="M138" s="87">
        <v>0</v>
      </c>
      <c r="N138" s="88">
        <v>0</v>
      </c>
      <c r="O138" s="107">
        <v>4786</v>
      </c>
      <c r="P138" s="90">
        <v>12</v>
      </c>
      <c r="Q138" s="52">
        <v>4786</v>
      </c>
      <c r="R138" s="52">
        <v>28</v>
      </c>
      <c r="S138" s="91">
        <v>4786</v>
      </c>
      <c r="T138" s="49">
        <v>170.92857142857142</v>
      </c>
      <c r="U138" s="49" t="b">
        <v>1</v>
      </c>
      <c r="V138" s="49">
        <v>4786</v>
      </c>
      <c r="W138" s="49"/>
      <c r="X138" s="5">
        <v>165.16666666666666</v>
      </c>
      <c r="Y138" s="5">
        <v>165.33333333333334</v>
      </c>
      <c r="Z138" s="5">
        <v>187</v>
      </c>
      <c r="AA138" s="5">
        <v>172.28571428571428</v>
      </c>
      <c r="AB138" s="5">
        <v>144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6</v>
      </c>
      <c r="H139" s="96">
        <v>6</v>
      </c>
      <c r="I139" s="96">
        <v>7</v>
      </c>
      <c r="J139" s="96">
        <v>7</v>
      </c>
      <c r="K139" s="96">
        <v>2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170.92857142857142</v>
      </c>
      <c r="R139" s="52">
        <v>28</v>
      </c>
      <c r="S139" s="49">
        <v>21877</v>
      </c>
      <c r="T139" s="52">
        <v>140</v>
      </c>
      <c r="U139" s="52">
        <v>156.2642857142857</v>
      </c>
      <c r="V139" s="49"/>
      <c r="W139" s="49"/>
      <c r="X139" s="5">
        <v>165.16666666666666</v>
      </c>
      <c r="Y139" s="5">
        <v>165.33333333333334</v>
      </c>
      <c r="Z139" s="5">
        <v>187</v>
      </c>
      <c r="AA139" s="5">
        <v>172.28571428571428</v>
      </c>
      <c r="AB139" s="5">
        <v>144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165.16666666666666</v>
      </c>
      <c r="H140" s="101">
        <v>165.33333333333334</v>
      </c>
      <c r="I140" s="101">
        <v>187</v>
      </c>
      <c r="J140" s="101">
        <v>172.28571428571428</v>
      </c>
      <c r="K140" s="101">
        <v>144</v>
      </c>
      <c r="L140" s="101">
        <v>0</v>
      </c>
      <c r="M140" s="101">
        <v>0</v>
      </c>
      <c r="N140" s="101">
        <v>0</v>
      </c>
      <c r="O140" s="102">
        <v>170.92857142857142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36</v>
      </c>
      <c r="D141" s="177"/>
      <c r="E141" s="177"/>
      <c r="F141" s="177"/>
      <c r="G141" s="38" t="s">
        <v>37</v>
      </c>
      <c r="H141" s="178">
        <v>0</v>
      </c>
      <c r="I141" s="179"/>
      <c r="J141" s="179"/>
      <c r="K141" s="179"/>
      <c r="L141" s="180"/>
      <c r="M141" s="181">
        <v>0</v>
      </c>
      <c r="N141" s="182"/>
      <c r="O141" s="183" t="s">
        <v>38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2" t="s">
        <v>35</v>
      </c>
      <c r="E142" s="173"/>
      <c r="F142" s="173"/>
      <c r="G142" s="169" t="s">
        <v>34</v>
      </c>
      <c r="H142" s="169" t="s">
        <v>34</v>
      </c>
      <c r="I142" s="169" t="s">
        <v>34</v>
      </c>
      <c r="J142" s="169" t="s">
        <v>34</v>
      </c>
      <c r="K142" s="169" t="s">
        <v>34</v>
      </c>
      <c r="L142" s="169" t="s">
        <v>34</v>
      </c>
      <c r="M142" s="169" t="s">
        <v>34</v>
      </c>
      <c r="N142" s="169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42701</v>
      </c>
      <c r="E143" s="44" t="s">
        <v>44</v>
      </c>
      <c r="F143" s="104">
        <v>5</v>
      </c>
      <c r="G143" s="170"/>
      <c r="H143" s="170"/>
      <c r="I143" s="170"/>
      <c r="J143" s="170"/>
      <c r="K143" s="170"/>
      <c r="L143" s="170"/>
      <c r="M143" s="170"/>
      <c r="N143" s="170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2" t="s">
        <v>4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0</v>
      </c>
      <c r="E145" s="41" t="s">
        <v>46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0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0</v>
      </c>
      <c r="E146" s="41" t="s">
        <v>49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4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5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17</v>
      </c>
      <c r="B149" s="62">
        <v>29</v>
      </c>
      <c r="C149" s="158" t="s">
        <v>17</v>
      </c>
      <c r="D149" s="159"/>
      <c r="E149" s="160"/>
      <c r="F149" s="63">
        <v>623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34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16</v>
      </c>
      <c r="B150" s="62">
        <v>30</v>
      </c>
      <c r="C150" s="158" t="s">
        <v>19</v>
      </c>
      <c r="D150" s="159"/>
      <c r="E150" s="160"/>
      <c r="F150" s="69">
        <v>554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34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18</v>
      </c>
      <c r="B151" s="62">
        <v>31</v>
      </c>
      <c r="C151" s="158" t="s">
        <v>15</v>
      </c>
      <c r="D151" s="159"/>
      <c r="E151" s="160"/>
      <c r="F151" s="69">
        <v>656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34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19</v>
      </c>
      <c r="B152" s="62">
        <v>32</v>
      </c>
      <c r="C152" s="158" t="s">
        <v>16</v>
      </c>
      <c r="D152" s="159"/>
      <c r="E152" s="160"/>
      <c r="F152" s="69">
        <v>650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34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13</v>
      </c>
      <c r="B153" s="62">
        <v>33</v>
      </c>
      <c r="C153" s="158" t="s">
        <v>18</v>
      </c>
      <c r="D153" s="159"/>
      <c r="E153" s="160"/>
      <c r="F153" s="69">
        <v>708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34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15</v>
      </c>
      <c r="B154" s="62">
        <v>34</v>
      </c>
      <c r="C154" s="158" t="s">
        <v>14</v>
      </c>
      <c r="D154" s="159"/>
      <c r="E154" s="160"/>
      <c r="F154" s="69">
        <v>590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34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20</v>
      </c>
      <c r="B155" s="62">
        <v>35</v>
      </c>
      <c r="C155" s="158" t="s">
        <v>13</v>
      </c>
      <c r="D155" s="159"/>
      <c r="E155" s="160"/>
      <c r="F155" s="69">
        <v>660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34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6" t="s">
        <v>36</v>
      </c>
      <c r="D161" s="177"/>
      <c r="E161" s="177"/>
      <c r="F161" s="177"/>
      <c r="G161" s="38" t="s">
        <v>37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38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2" t="s">
        <v>35</v>
      </c>
      <c r="E162" s="173"/>
      <c r="F162" s="173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42701</v>
      </c>
      <c r="E163" s="44" t="s">
        <v>44</v>
      </c>
      <c r="F163" s="104">
        <v>5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2" t="s">
        <v>4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4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5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6" t="s">
        <v>36</v>
      </c>
      <c r="D181" s="177"/>
      <c r="E181" s="177"/>
      <c r="F181" s="177"/>
      <c r="G181" s="38" t="s">
        <v>37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38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2" t="s">
        <v>35</v>
      </c>
      <c r="E182" s="173"/>
      <c r="F182" s="173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42701</v>
      </c>
      <c r="E183" s="44" t="s">
        <v>44</v>
      </c>
      <c r="F183" s="104">
        <v>5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2" t="s">
        <v>4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4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5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85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86</v>
      </c>
      <c r="D203" s="5">
        <v>278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87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88</v>
      </c>
      <c r="D204" s="110">
        <v>1309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89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796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90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91</v>
      </c>
      <c r="R207" s="5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92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2016-11-29T14:57:18Z</cp:lastPrinted>
  <dcterms:created xsi:type="dcterms:W3CDTF">2016-11-27T15:11:00Z</dcterms:created>
  <dcterms:modified xsi:type="dcterms:W3CDTF">2016-11-29T14:57:28Z</dcterms:modified>
  <cp:category/>
  <cp:version/>
  <cp:contentType/>
  <cp:contentStatus/>
</cp:coreProperties>
</file>