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<sst xmlns="http://schemas.openxmlformats.org/spreadsheetml/2006/main" count="1820" uniqueCount="118">
  <si>
    <t>Tabelle der Bezirksoberliga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</si>
  <si>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</si>
  <si>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</si>
  <si>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</si>
  <si>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</si>
  <si>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</si>
  <si>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</si>
  <si>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</si>
  <si>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</si>
  <si>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</si>
  <si>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</si>
  <si>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</si>
  <si>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</si>
  <si>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2</t>
  </si>
  <si>
    <t>Falken N-U 1</t>
  </si>
  <si>
    <t>Tiger Aug 1</t>
  </si>
  <si>
    <t>Lechbowler Aug 1</t>
  </si>
  <si>
    <t>Pfaffenhofen 2</t>
  </si>
  <si>
    <t>7 Schwaben N-U 1</t>
  </si>
  <si>
    <t>Lechbowler Aug 2</t>
  </si>
  <si>
    <t>Murmels N-U 1</t>
  </si>
  <si>
    <t>Neue Tabelle</t>
  </si>
  <si>
    <t>Beste Spieler/in des Tages</t>
  </si>
  <si>
    <t>Name, Vorname</t>
  </si>
  <si>
    <t>Club</t>
  </si>
  <si>
    <t>1.</t>
  </si>
  <si>
    <t>Mihatsch, Rudolf</t>
  </si>
  <si>
    <t>2.</t>
  </si>
  <si>
    <t>Lilge, Klaus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</si>
  <si>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</si>
  <si>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</si>
  <si>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</si>
  <si>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</si>
  <si>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</si>
  <si>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Bezirksoberliga Süd 2 - Männer</t>
  </si>
  <si>
    <t/>
  </si>
  <si>
    <t>Bezirksoberliga Süd 2 - Männer</t>
  </si>
  <si>
    <t>Sektion Bowling Ligarunde 2016/2017</t>
  </si>
  <si>
    <t>Team:</t>
  </si>
  <si>
    <t>Neuer Stand</t>
  </si>
  <si>
    <t>Liga:</t>
  </si>
  <si>
    <t>Wotsch, Raimar</t>
  </si>
  <si>
    <t>Nierlich, Peter</t>
  </si>
  <si>
    <t>Brandt, Michael</t>
  </si>
  <si>
    <t>Franke, Sebastian</t>
  </si>
  <si>
    <t>Bolender, Eduard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</si>
  <si>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</si>
  <si>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</si>
  <si>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</si>
  <si>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</si>
  <si>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</si>
  <si>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</si>
  <si>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</si>
  <si>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</si>
  <si>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</si>
  <si>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</si>
  <si>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</si>
  <si>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</si>
  <si>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</si>
  <si>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</si>
  <si>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</si>
  <si>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</si>
  <si>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</si>
  <si>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Wiedemann, Thomas</t>
  </si>
  <si>
    <t>Wiedemann, Tobias</t>
  </si>
  <si>
    <t>Langhammer, Markus</t>
  </si>
  <si>
    <t>Eggl, Harald</t>
  </si>
  <si>
    <t>Gehweiler, Manuel</t>
  </si>
  <si>
    <t>Scheel, Thorsten</t>
  </si>
  <si>
    <t>Lederer, Peter</t>
  </si>
  <si>
    <t>Köse, Sahin</t>
  </si>
  <si>
    <t>Feller, Christian</t>
  </si>
  <si>
    <t>Gastl, Peter</t>
  </si>
  <si>
    <t>Blank, Otto</t>
  </si>
  <si>
    <t>Mielke, Ralf</t>
  </si>
  <si>
    <t>Herold, Manfred</t>
  </si>
  <si>
    <t>Danzer, Franz</t>
  </si>
  <si>
    <t>Schneider, Ewald</t>
  </si>
  <si>
    <t>Schmuck, Paul</t>
  </si>
  <si>
    <t>Krois, Franz</t>
  </si>
  <si>
    <t>Wilken, Thomas</t>
  </si>
  <si>
    <t>Siegel, Marcel</t>
  </si>
  <si>
    <t>Mathe, Thomas</t>
  </si>
  <si>
    <t>Mayer, Wolfgang</t>
  </si>
  <si>
    <t>Baumann, Daniel</t>
  </si>
  <si>
    <t>Kühnel, Robert</t>
  </si>
  <si>
    <t>Höllger, Dennis</t>
  </si>
  <si>
    <t>Baumann, Timo</t>
  </si>
  <si>
    <t>Hofmann, Günther</t>
  </si>
  <si>
    <t>Schoellhorn, Rainer</t>
  </si>
  <si>
    <t>Rietpietsch, Gordon</t>
  </si>
  <si>
    <t>Wotsch, Robert</t>
  </si>
  <si>
    <t>Drache,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</si>
  <si>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</si>
  <si>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</si>
  <si>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</si>
  <si>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</si>
  <si>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</si>
  <si>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</si>
  <si>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</si>
  <si>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</si>
  <si>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</si>
  <si>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</si>
  <si>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</si>
  <si>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</si>
  <si>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</si>
  <si>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07080</t>
  </si>
  <si>
    <t>Gesamtschnittliste Bezirksoberliga Süd 2 - Männer</t>
  </si>
  <si>
    <t>Mindestspiele für Wertung</t>
  </si>
  <si>
    <t>Wollatz, Rene</t>
  </si>
  <si>
    <t>Brunner, Waldemar</t>
  </si>
  <si>
    <t>Strahl, Felix</t>
  </si>
  <si>
    <t>Hannemann, Ingo</t>
  </si>
  <si>
    <t>Benedikt, Jürgen</t>
  </si>
  <si>
    <t>Zimmermann, Herbert</t>
  </si>
  <si>
    <t>Brehm, Ivan</t>
  </si>
  <si>
    <t>Barchmann, Jens</t>
  </si>
  <si>
    <t>Paulus, Edgar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</si>
</sst>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00\ 000"/>
    <numFmt numFmtId="219" formatCode="000\ 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95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54" xfId="0" applyFont="1" applyBorder="1" applyAlignment="1">
      <alignment/>
    </xf>
    <xf numFmtId="173" fontId="29" fillId="0" borderId="55" xfId="0" applyNumberFormat="1" applyFont="1" applyBorder="1" applyAlignment="1">
      <alignment horizontal="left" vertical="center"/>
    </xf>
    <xf numFmtId="173" fontId="31" fillId="0" borderId="55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0" xfId="0" applyNumberFormat="1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29" fillId="0" borderId="59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173" fontId="24" fillId="0" borderId="46" xfId="0" applyNumberFormat="1" applyFont="1" applyBorder="1" applyAlignment="1">
      <alignment horizontal="center" vertical="center"/>
    </xf>
    <xf numFmtId="173" fontId="24" fillId="0" borderId="47" xfId="0" applyNumberFormat="1" applyFont="1" applyBorder="1" applyAlignment="1">
      <alignment horizontal="center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31" fillId="0" borderId="0" xfId="0" applyNumberFormat="1" applyFont="1" applyBorder="1" applyAlignment="1">
      <alignment horizontal="left" vertical="center"/>
    </xf>
    <xf numFmtId="173" fontId="34" fillId="0" borderId="0" xfId="0" applyNumberFormat="1" applyFont="1" applyBorder="1" applyAlignment="1">
      <alignment horizontal="right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0" fontId="31" fillId="0" borderId="6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6</v>
      </c>
      <c r="C5" s="4" t="s">
        <v>1</v>
      </c>
      <c r="F5" s="6" t="s">
        <v>2</v>
      </c>
      <c r="G5" s="156">
        <v>42757</v>
      </c>
      <c r="H5" s="157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25985</v>
      </c>
      <c r="G10" s="17">
        <v>49</v>
      </c>
      <c r="H10" s="17">
        <v>33</v>
      </c>
      <c r="I10" s="17">
        <v>82</v>
      </c>
      <c r="J10" s="17">
        <v>140</v>
      </c>
      <c r="K10" s="18">
        <v>185.60714285714286</v>
      </c>
      <c r="L10" s="17">
        <v>5115</v>
      </c>
      <c r="M10" s="17">
        <v>6</v>
      </c>
      <c r="N10" s="17">
        <v>3</v>
      </c>
      <c r="O10" s="17">
        <v>9</v>
      </c>
      <c r="P10" s="17">
        <v>28</v>
      </c>
      <c r="Q10" s="19">
        <v>182.67857142857142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25426</v>
      </c>
      <c r="G11" s="17">
        <v>38</v>
      </c>
      <c r="H11" s="17">
        <v>24</v>
      </c>
      <c r="I11" s="17">
        <v>62</v>
      </c>
      <c r="J11" s="17">
        <v>140</v>
      </c>
      <c r="K11" s="18">
        <v>181.61428571428573</v>
      </c>
      <c r="L11" s="17">
        <v>5488</v>
      </c>
      <c r="M11" s="17">
        <v>8</v>
      </c>
      <c r="N11" s="17">
        <v>7</v>
      </c>
      <c r="O11" s="17">
        <v>15</v>
      </c>
      <c r="P11" s="17">
        <v>28</v>
      </c>
      <c r="Q11" s="19">
        <v>196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25334</v>
      </c>
      <c r="G12" s="17">
        <v>38</v>
      </c>
      <c r="H12" s="17">
        <v>24</v>
      </c>
      <c r="I12" s="17">
        <v>62</v>
      </c>
      <c r="J12" s="17">
        <v>140</v>
      </c>
      <c r="K12" s="18">
        <v>180.95714285714286</v>
      </c>
      <c r="L12" s="17">
        <v>5553</v>
      </c>
      <c r="M12" s="17">
        <v>10</v>
      </c>
      <c r="N12" s="17">
        <v>8</v>
      </c>
      <c r="O12" s="17">
        <v>18</v>
      </c>
      <c r="P12" s="17">
        <v>28</v>
      </c>
      <c r="Q12" s="19">
        <v>198.32142857142858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25050</v>
      </c>
      <c r="G13" s="17">
        <v>36</v>
      </c>
      <c r="H13" s="17">
        <v>25</v>
      </c>
      <c r="I13" s="17">
        <v>61</v>
      </c>
      <c r="J13" s="17">
        <v>140</v>
      </c>
      <c r="K13" s="18">
        <v>178.92857142857142</v>
      </c>
      <c r="L13" s="17">
        <v>5309</v>
      </c>
      <c r="M13" s="17">
        <v>8</v>
      </c>
      <c r="N13" s="17">
        <v>5</v>
      </c>
      <c r="O13" s="17">
        <v>13</v>
      </c>
      <c r="P13" s="17">
        <v>28</v>
      </c>
      <c r="Q13" s="19">
        <v>189.60714285714286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25210</v>
      </c>
      <c r="G14" s="17">
        <v>33</v>
      </c>
      <c r="H14" s="17">
        <v>21</v>
      </c>
      <c r="I14" s="17">
        <v>54</v>
      </c>
      <c r="J14" s="17">
        <v>140</v>
      </c>
      <c r="K14" s="18">
        <v>180.07142857142858</v>
      </c>
      <c r="L14" s="17">
        <v>4819</v>
      </c>
      <c r="M14" s="17">
        <v>2</v>
      </c>
      <c r="N14" s="17">
        <v>1</v>
      </c>
      <c r="O14" s="17">
        <v>3</v>
      </c>
      <c r="P14" s="17">
        <v>28</v>
      </c>
      <c r="Q14" s="19">
        <v>172.10714285714286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25242</v>
      </c>
      <c r="G15" s="17">
        <v>30</v>
      </c>
      <c r="H15" s="17">
        <v>22</v>
      </c>
      <c r="I15" s="17">
        <v>52</v>
      </c>
      <c r="J15" s="17">
        <v>140</v>
      </c>
      <c r="K15" s="18">
        <v>180.3</v>
      </c>
      <c r="L15" s="17">
        <v>5294</v>
      </c>
      <c r="M15" s="17">
        <v>8</v>
      </c>
      <c r="N15" s="17">
        <v>4</v>
      </c>
      <c r="O15" s="17">
        <v>12</v>
      </c>
      <c r="P15" s="17">
        <v>28</v>
      </c>
      <c r="Q15" s="19">
        <v>189.07142857142858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25290</v>
      </c>
      <c r="G16" s="17">
        <v>26</v>
      </c>
      <c r="H16" s="17">
        <v>21</v>
      </c>
      <c r="I16" s="17">
        <v>47</v>
      </c>
      <c r="J16" s="17">
        <v>140</v>
      </c>
      <c r="K16" s="18">
        <v>180.64285714285714</v>
      </c>
      <c r="L16" s="17">
        <v>4963</v>
      </c>
      <c r="M16" s="17">
        <v>4</v>
      </c>
      <c r="N16" s="17">
        <v>2</v>
      </c>
      <c r="O16" s="17">
        <v>6</v>
      </c>
      <c r="P16" s="17">
        <v>28</v>
      </c>
      <c r="Q16" s="19">
        <v>177.25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24483</v>
      </c>
      <c r="G17" s="17">
        <v>30</v>
      </c>
      <c r="H17" s="17">
        <v>10</v>
      </c>
      <c r="I17" s="17">
        <v>40</v>
      </c>
      <c r="J17" s="17">
        <v>140</v>
      </c>
      <c r="K17" s="18">
        <v>174.87857142857143</v>
      </c>
      <c r="L17" s="17">
        <v>5381</v>
      </c>
      <c r="M17" s="17">
        <v>10</v>
      </c>
      <c r="N17" s="17">
        <v>6</v>
      </c>
      <c r="O17" s="17">
        <v>16</v>
      </c>
      <c r="P17" s="17">
        <v>28</v>
      </c>
      <c r="Q17" s="19">
        <v>192.17857142857142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31100</v>
      </c>
      <c r="I24" s="17">
        <v>55</v>
      </c>
      <c r="J24" s="17">
        <v>36</v>
      </c>
      <c r="K24" s="17">
        <v>91</v>
      </c>
      <c r="L24" s="17">
        <v>168</v>
      </c>
      <c r="M24" s="18">
        <v>185.11904761904762</v>
      </c>
    </row>
    <row r="25" spans="2:13" ht="17.25" customHeight="1">
      <c r="B25" s="16">
        <v>2</v>
      </c>
      <c r="C25" s="127" t="s">
        <v>15</v>
      </c>
      <c r="D25" s="128"/>
      <c r="E25" s="128"/>
      <c r="F25" s="128"/>
      <c r="G25" s="128"/>
      <c r="H25" s="17">
        <v>30887</v>
      </c>
      <c r="I25" s="17">
        <v>48</v>
      </c>
      <c r="J25" s="17">
        <v>32</v>
      </c>
      <c r="K25" s="17">
        <v>80</v>
      </c>
      <c r="L25" s="17">
        <v>168</v>
      </c>
      <c r="M25" s="18">
        <v>183.85119047619048</v>
      </c>
    </row>
    <row r="26" spans="2:13" ht="17.25" customHeight="1">
      <c r="B26" s="16">
        <v>3</v>
      </c>
      <c r="C26" s="127" t="s">
        <v>14</v>
      </c>
      <c r="D26" s="128"/>
      <c r="E26" s="128"/>
      <c r="F26" s="128"/>
      <c r="G26" s="128"/>
      <c r="H26" s="17">
        <v>30914</v>
      </c>
      <c r="I26" s="17">
        <v>46</v>
      </c>
      <c r="J26" s="17">
        <v>31</v>
      </c>
      <c r="K26" s="17">
        <v>77</v>
      </c>
      <c r="L26" s="17">
        <v>168</v>
      </c>
      <c r="M26" s="18">
        <v>184.01190476190476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30359</v>
      </c>
      <c r="I27" s="17">
        <v>44</v>
      </c>
      <c r="J27" s="17">
        <v>30</v>
      </c>
      <c r="K27" s="17">
        <v>74</v>
      </c>
      <c r="L27" s="17">
        <v>168</v>
      </c>
      <c r="M27" s="18">
        <v>180.70833333333334</v>
      </c>
    </row>
    <row r="28" spans="2:13" ht="17.25" customHeight="1">
      <c r="B28" s="16">
        <v>5</v>
      </c>
      <c r="C28" s="127" t="s">
        <v>18</v>
      </c>
      <c r="D28" s="128"/>
      <c r="E28" s="128"/>
      <c r="F28" s="128"/>
      <c r="G28" s="128"/>
      <c r="H28" s="17">
        <v>30536</v>
      </c>
      <c r="I28" s="17">
        <v>38</v>
      </c>
      <c r="J28" s="17">
        <v>26</v>
      </c>
      <c r="K28" s="17">
        <v>64</v>
      </c>
      <c r="L28" s="17">
        <v>168</v>
      </c>
      <c r="M28" s="18">
        <v>181.76190476190476</v>
      </c>
    </row>
    <row r="29" spans="2:13" ht="17.25" customHeight="1">
      <c r="B29" s="16">
        <v>6</v>
      </c>
      <c r="C29" s="127" t="s">
        <v>17</v>
      </c>
      <c r="D29" s="128"/>
      <c r="E29" s="128"/>
      <c r="F29" s="128"/>
      <c r="G29" s="128"/>
      <c r="H29" s="17">
        <v>30029</v>
      </c>
      <c r="I29" s="17">
        <v>35</v>
      </c>
      <c r="J29" s="17">
        <v>22</v>
      </c>
      <c r="K29" s="17">
        <v>57</v>
      </c>
      <c r="L29" s="17">
        <v>168</v>
      </c>
      <c r="M29" s="18">
        <v>178.74404761904762</v>
      </c>
    </row>
    <row r="30" spans="2:13" ht="17.25" customHeight="1">
      <c r="B30" s="16">
        <v>7</v>
      </c>
      <c r="C30" s="127" t="s">
        <v>20</v>
      </c>
      <c r="D30" s="128"/>
      <c r="E30" s="128"/>
      <c r="F30" s="128"/>
      <c r="G30" s="128"/>
      <c r="H30" s="17">
        <v>29864</v>
      </c>
      <c r="I30" s="17">
        <v>40</v>
      </c>
      <c r="J30" s="17">
        <v>16</v>
      </c>
      <c r="K30" s="17">
        <v>56</v>
      </c>
      <c r="L30" s="17">
        <v>168</v>
      </c>
      <c r="M30" s="18">
        <v>177.76190476190476</v>
      </c>
    </row>
    <row r="31" spans="2:13" ht="17.25" customHeight="1">
      <c r="B31" s="16">
        <v>8</v>
      </c>
      <c r="C31" s="127" t="s">
        <v>19</v>
      </c>
      <c r="D31" s="128"/>
      <c r="E31" s="128"/>
      <c r="F31" s="128"/>
      <c r="G31" s="128"/>
      <c r="H31" s="17">
        <v>30253</v>
      </c>
      <c r="I31" s="17">
        <v>30</v>
      </c>
      <c r="J31" s="17">
        <v>23</v>
      </c>
      <c r="K31" s="17">
        <v>53</v>
      </c>
      <c r="L31" s="17">
        <v>168</v>
      </c>
      <c r="M31" s="18">
        <v>180.07738095238096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40" t="s">
        <v>7</v>
      </c>
      <c r="Q36" s="141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16</v>
      </c>
      <c r="J37" s="133"/>
      <c r="K37" s="133"/>
      <c r="L37" s="133"/>
      <c r="M37" s="133"/>
      <c r="N37" s="133"/>
      <c r="O37" s="134"/>
      <c r="P37" s="136">
        <v>267</v>
      </c>
      <c r="Q37" s="137"/>
    </row>
    <row r="38" spans="2:17" ht="17.25" customHeight="1">
      <c r="B38" s="23" t="s">
        <v>27</v>
      </c>
      <c r="C38" s="132" t="s">
        <v>28</v>
      </c>
      <c r="D38" s="133"/>
      <c r="E38" s="133"/>
      <c r="F38" s="133"/>
      <c r="G38" s="133"/>
      <c r="H38" s="134"/>
      <c r="I38" s="132" t="s">
        <v>15</v>
      </c>
      <c r="J38" s="133"/>
      <c r="K38" s="133"/>
      <c r="L38" s="133"/>
      <c r="M38" s="133"/>
      <c r="N38" s="133"/>
      <c r="O38" s="134"/>
      <c r="P38" s="136">
        <v>1509</v>
      </c>
      <c r="Q38" s="137"/>
    </row>
    <row r="39" spans="2:17" ht="17.25" customHeight="1">
      <c r="B39" s="23" t="s">
        <v>29</v>
      </c>
      <c r="C39" s="132" t="s">
        <v>28</v>
      </c>
      <c r="D39" s="133"/>
      <c r="E39" s="133"/>
      <c r="F39" s="133"/>
      <c r="G39" s="133"/>
      <c r="H39" s="134"/>
      <c r="I39" s="132" t="s">
        <v>15</v>
      </c>
      <c r="J39" s="133"/>
      <c r="K39" s="133"/>
      <c r="L39" s="133"/>
      <c r="M39" s="133"/>
      <c r="N39" s="133"/>
      <c r="O39" s="134"/>
      <c r="P39" s="138">
        <v>215.57142857142858</v>
      </c>
      <c r="Q39" s="13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14</v>
      </c>
      <c r="D43" s="133"/>
      <c r="E43" s="133"/>
      <c r="F43" s="133"/>
      <c r="G43" s="133"/>
      <c r="H43" s="134"/>
      <c r="I43" s="26">
        <v>870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41922</v>
      </c>
      <c r="H46" s="31"/>
      <c r="I46" s="31">
        <v>224</v>
      </c>
      <c r="J46" s="31"/>
      <c r="K46" s="32">
        <v>187.15178571428572</v>
      </c>
    </row>
    <row r="47" spans="3:11" ht="17.25" customHeight="1">
      <c r="C47" s="30" t="s">
        <v>33</v>
      </c>
      <c r="D47" s="27"/>
      <c r="E47" s="27"/>
      <c r="F47" s="27"/>
      <c r="G47" s="31">
        <v>243942</v>
      </c>
      <c r="H47" s="31"/>
      <c r="I47" s="31">
        <v>1344</v>
      </c>
      <c r="J47" s="31"/>
      <c r="K47" s="32">
        <v>181.50446428571428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15</v>
      </c>
      <c r="M53">
        <v>725</v>
      </c>
      <c r="N53">
        <v>805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17</v>
      </c>
      <c r="M54">
        <v>706</v>
      </c>
      <c r="N54">
        <v>689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13</v>
      </c>
      <c r="M55">
        <v>722</v>
      </c>
      <c r="N55">
        <v>723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16</v>
      </c>
      <c r="M56">
        <v>807</v>
      </c>
      <c r="N56">
        <v>762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13</v>
      </c>
      <c r="M57">
        <v>760</v>
      </c>
      <c r="N57">
        <v>755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14</v>
      </c>
      <c r="M58">
        <v>689</v>
      </c>
      <c r="N58">
        <v>870</v>
      </c>
      <c r="O58">
        <v>0</v>
      </c>
      <c r="P58">
        <v>2</v>
      </c>
    </row>
    <row r="59" spans="3:16" ht="12.75">
      <c r="C59">
        <v>7</v>
      </c>
      <c r="E59" t="s">
        <v>20</v>
      </c>
      <c r="H59" t="s">
        <v>17</v>
      </c>
      <c r="M59">
        <v>769</v>
      </c>
      <c r="N59">
        <v>672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15</v>
      </c>
      <c r="M60">
        <v>809</v>
      </c>
      <c r="N60">
        <v>822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19</v>
      </c>
      <c r="M61">
        <v>623</v>
      </c>
      <c r="N61">
        <v>716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18</v>
      </c>
      <c r="M62">
        <v>735</v>
      </c>
      <c r="N62">
        <v>836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14</v>
      </c>
      <c r="M63">
        <v>824</v>
      </c>
      <c r="N63">
        <v>806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20</v>
      </c>
      <c r="M64">
        <v>803</v>
      </c>
      <c r="N64">
        <v>792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16</v>
      </c>
      <c r="M65">
        <v>798</v>
      </c>
      <c r="N65">
        <v>845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20</v>
      </c>
      <c r="M66">
        <v>750</v>
      </c>
      <c r="N66">
        <v>779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19</v>
      </c>
      <c r="M67">
        <v>804</v>
      </c>
      <c r="N67">
        <v>808</v>
      </c>
      <c r="O67">
        <v>0</v>
      </c>
      <c r="P67">
        <v>2</v>
      </c>
    </row>
    <row r="68" spans="3:16" ht="12.75">
      <c r="C68">
        <v>16</v>
      </c>
      <c r="E68" t="s">
        <v>13</v>
      </c>
      <c r="H68" t="s">
        <v>17</v>
      </c>
      <c r="M68">
        <v>749</v>
      </c>
      <c r="N68">
        <v>685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18</v>
      </c>
      <c r="M69">
        <v>730</v>
      </c>
      <c r="N69">
        <v>754</v>
      </c>
      <c r="O69">
        <v>0</v>
      </c>
      <c r="P69">
        <v>2</v>
      </c>
    </row>
    <row r="70" spans="3:16" ht="12.75">
      <c r="C70">
        <v>18</v>
      </c>
      <c r="E70" t="s">
        <v>17</v>
      </c>
      <c r="H70" t="s">
        <v>16</v>
      </c>
      <c r="M70">
        <v>722</v>
      </c>
      <c r="N70">
        <v>628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20</v>
      </c>
      <c r="M71">
        <v>692</v>
      </c>
      <c r="N71">
        <v>821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19</v>
      </c>
      <c r="M72">
        <v>798</v>
      </c>
      <c r="N72">
        <v>718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20</v>
      </c>
      <c r="M73">
        <v>649</v>
      </c>
      <c r="N73">
        <v>770</v>
      </c>
      <c r="O73">
        <v>0</v>
      </c>
      <c r="P73">
        <v>2</v>
      </c>
    </row>
    <row r="74" spans="3:16" ht="12.75">
      <c r="C74">
        <v>22</v>
      </c>
      <c r="E74" t="s">
        <v>15</v>
      </c>
      <c r="H74" t="s">
        <v>13</v>
      </c>
      <c r="M74">
        <v>740</v>
      </c>
      <c r="N74">
        <v>743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18</v>
      </c>
      <c r="M75">
        <v>747</v>
      </c>
      <c r="N75">
        <v>749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14</v>
      </c>
      <c r="M76">
        <v>695</v>
      </c>
      <c r="N76">
        <v>777</v>
      </c>
      <c r="O76">
        <v>0</v>
      </c>
      <c r="P76">
        <v>2</v>
      </c>
    </row>
    <row r="77" spans="3:16" ht="12.75">
      <c r="C77">
        <v>25</v>
      </c>
      <c r="E77" t="s">
        <v>13</v>
      </c>
      <c r="H77" t="s">
        <v>14</v>
      </c>
      <c r="M77">
        <v>718</v>
      </c>
      <c r="N77">
        <v>748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19</v>
      </c>
      <c r="M78">
        <v>764</v>
      </c>
      <c r="N78">
        <v>661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15</v>
      </c>
      <c r="M79">
        <v>733</v>
      </c>
      <c r="N79">
        <v>766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18</v>
      </c>
      <c r="M80">
        <v>725</v>
      </c>
      <c r="N80">
        <v>636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4963</v>
      </c>
      <c r="N89">
        <v>5294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13</v>
      </c>
      <c r="M90">
        <v>4819</v>
      </c>
      <c r="N90">
        <v>5115</v>
      </c>
      <c r="O90">
        <v>0</v>
      </c>
      <c r="P90">
        <v>0</v>
      </c>
    </row>
    <row r="91" spans="3:16" ht="12.75">
      <c r="C91">
        <v>39</v>
      </c>
      <c r="E91" t="s">
        <v>20</v>
      </c>
      <c r="H91" t="s">
        <v>14</v>
      </c>
      <c r="M91">
        <v>5381</v>
      </c>
      <c r="N91">
        <v>5488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15</v>
      </c>
      <c r="M92">
        <v>5309</v>
      </c>
      <c r="N92">
        <v>5553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16</v>
      </c>
      <c r="M97">
        <v>189.07142857142858</v>
      </c>
      <c r="N97">
        <v>189.60714285714286</v>
      </c>
      <c r="O97">
        <v>0</v>
      </c>
      <c r="P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B8:B9"/>
    <mergeCell ref="C8:E9"/>
    <mergeCell ref="F8:K8"/>
    <mergeCell ref="C10:E10"/>
    <mergeCell ref="C24:G24"/>
    <mergeCell ref="C11:E11"/>
    <mergeCell ref="C12:E12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O50:P50"/>
    <mergeCell ref="P38:Q38"/>
    <mergeCell ref="P39:Q39"/>
    <mergeCell ref="I36:O36"/>
    <mergeCell ref="I37:O37"/>
    <mergeCell ref="C43:H43"/>
    <mergeCell ref="P37:Q37"/>
    <mergeCell ref="I38:O38"/>
    <mergeCell ref="I39:O39"/>
    <mergeCell ref="P36:Q36"/>
    <mergeCell ref="C31:G31"/>
    <mergeCell ref="C36:H36"/>
    <mergeCell ref="C33:G33"/>
    <mergeCell ref="C38:H38"/>
    <mergeCell ref="C39:H39"/>
    <mergeCell ref="C37:H37"/>
    <mergeCell ref="C32:G32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101</v>
      </c>
      <c r="C2" s="114"/>
      <c r="D2" s="114"/>
      <c r="E2" s="115" t="s">
        <v>46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 aca="true" t="shared" si="0" ref="A6:A37">IF(F6,A5+1,"")</f>
        <v>1</v>
      </c>
      <c r="B6" s="122" t="s">
        <v>106</v>
      </c>
      <c r="C6" s="122" t="s">
        <v>28</v>
      </c>
      <c r="D6" s="122" t="s">
        <v>15</v>
      </c>
      <c r="E6" s="122">
        <v>1509</v>
      </c>
      <c r="F6" s="122">
        <v>7</v>
      </c>
      <c r="G6" s="123">
        <v>215.57142857142858</v>
      </c>
    </row>
    <row r="7" spans="1:7" ht="12.75">
      <c r="A7" s="121">
        <f t="shared" si="0"/>
        <v>2</v>
      </c>
      <c r="B7" s="122">
        <v>7031</v>
      </c>
      <c r="C7" s="122" t="s">
        <v>26</v>
      </c>
      <c r="D7" s="122" t="s">
        <v>16</v>
      </c>
      <c r="E7" s="122">
        <v>1507</v>
      </c>
      <c r="F7" s="122">
        <v>7</v>
      </c>
      <c r="G7" s="123">
        <v>215.28571428571428</v>
      </c>
    </row>
    <row r="8" spans="1:7" ht="12.75">
      <c r="A8" s="121">
        <f t="shared" si="0"/>
        <v>3</v>
      </c>
      <c r="B8" s="122">
        <v>75807</v>
      </c>
      <c r="C8" s="122" t="s">
        <v>67</v>
      </c>
      <c r="D8" s="122" t="s">
        <v>14</v>
      </c>
      <c r="E8" s="122">
        <v>1461</v>
      </c>
      <c r="F8" s="122">
        <v>7</v>
      </c>
      <c r="G8" s="123">
        <v>208.71428571428572</v>
      </c>
    </row>
    <row r="9" spans="1:7" ht="12.75">
      <c r="A9" s="121">
        <f t="shared" si="0"/>
        <v>4</v>
      </c>
      <c r="B9" s="122">
        <v>16998</v>
      </c>
      <c r="C9" s="122" t="s">
        <v>77</v>
      </c>
      <c r="D9" s="122" t="s">
        <v>19</v>
      </c>
      <c r="E9" s="122">
        <v>1447</v>
      </c>
      <c r="F9" s="122">
        <v>7</v>
      </c>
      <c r="G9" s="123">
        <v>206.71428571428572</v>
      </c>
    </row>
    <row r="10" spans="1:7" ht="12.75">
      <c r="A10" s="121">
        <f t="shared" si="0"/>
        <v>5</v>
      </c>
      <c r="B10" s="122">
        <v>16002</v>
      </c>
      <c r="C10" s="122" t="s">
        <v>70</v>
      </c>
      <c r="D10" s="122" t="s">
        <v>14</v>
      </c>
      <c r="E10" s="122">
        <v>1436</v>
      </c>
      <c r="F10" s="122">
        <v>7</v>
      </c>
      <c r="G10" s="123">
        <v>205.14285714285714</v>
      </c>
    </row>
    <row r="11" spans="1:7" ht="12.75">
      <c r="A11" s="121">
        <f t="shared" si="0"/>
        <v>6</v>
      </c>
      <c r="B11" s="122">
        <v>25693</v>
      </c>
      <c r="C11" s="122" t="s">
        <v>81</v>
      </c>
      <c r="D11" s="122" t="s">
        <v>17</v>
      </c>
      <c r="E11" s="122">
        <v>1411</v>
      </c>
      <c r="F11" s="122">
        <v>7</v>
      </c>
      <c r="G11" s="123">
        <v>201.57142857142858</v>
      </c>
    </row>
    <row r="12" spans="1:7" ht="12.75">
      <c r="A12" s="121">
        <f t="shared" si="0"/>
        <v>7</v>
      </c>
      <c r="B12" s="122">
        <v>7018</v>
      </c>
      <c r="C12" s="122" t="s">
        <v>86</v>
      </c>
      <c r="D12" s="122" t="s">
        <v>18</v>
      </c>
      <c r="E12" s="122">
        <v>1410</v>
      </c>
      <c r="F12" s="122">
        <v>7</v>
      </c>
      <c r="G12" s="123">
        <v>201.42857142857142</v>
      </c>
    </row>
    <row r="13" spans="1:7" ht="12.75">
      <c r="A13" s="121">
        <f t="shared" si="0"/>
        <v>8</v>
      </c>
      <c r="B13" s="122">
        <v>16856</v>
      </c>
      <c r="C13" s="122" t="s">
        <v>76</v>
      </c>
      <c r="D13" s="122" t="s">
        <v>19</v>
      </c>
      <c r="E13" s="122">
        <v>1404</v>
      </c>
      <c r="F13" s="122">
        <v>7</v>
      </c>
      <c r="G13" s="123">
        <v>200.57142857142858</v>
      </c>
    </row>
    <row r="14" spans="1:7" ht="12.75">
      <c r="A14" s="121">
        <f t="shared" si="0"/>
        <v>9</v>
      </c>
      <c r="B14" s="122">
        <v>25842</v>
      </c>
      <c r="C14" s="122" t="s">
        <v>74</v>
      </c>
      <c r="D14" s="122" t="s">
        <v>15</v>
      </c>
      <c r="E14" s="122">
        <v>1393</v>
      </c>
      <c r="F14" s="122">
        <v>7</v>
      </c>
      <c r="G14" s="123">
        <v>199</v>
      </c>
    </row>
    <row r="15" spans="1:7" ht="12.75">
      <c r="A15" s="121">
        <f t="shared" si="0"/>
        <v>10</v>
      </c>
      <c r="B15" s="122">
        <v>24731</v>
      </c>
      <c r="C15" s="122" t="s">
        <v>44</v>
      </c>
      <c r="D15" s="122" t="s">
        <v>20</v>
      </c>
      <c r="E15" s="122">
        <v>1387</v>
      </c>
      <c r="F15" s="122">
        <v>7</v>
      </c>
      <c r="G15" s="123">
        <v>198.14285714285714</v>
      </c>
    </row>
    <row r="16" spans="1:7" ht="12.75">
      <c r="A16" s="121">
        <f t="shared" si="0"/>
        <v>11</v>
      </c>
      <c r="B16" s="122">
        <v>25138</v>
      </c>
      <c r="C16" s="122" t="s">
        <v>88</v>
      </c>
      <c r="D16" s="122" t="s">
        <v>13</v>
      </c>
      <c r="E16" s="122">
        <v>1387</v>
      </c>
      <c r="F16" s="122">
        <v>7</v>
      </c>
      <c r="G16" s="123">
        <v>198.14285714285714</v>
      </c>
    </row>
    <row r="17" spans="1:7" ht="12.75">
      <c r="A17" s="121">
        <f t="shared" si="0"/>
        <v>12</v>
      </c>
      <c r="B17" s="122">
        <v>38238</v>
      </c>
      <c r="C17" s="122" t="s">
        <v>85</v>
      </c>
      <c r="D17" s="122" t="s">
        <v>18</v>
      </c>
      <c r="E17" s="122">
        <v>1380</v>
      </c>
      <c r="F17" s="122">
        <v>7</v>
      </c>
      <c r="G17" s="123">
        <v>197.14285714285714</v>
      </c>
    </row>
    <row r="18" spans="1:7" ht="12.75">
      <c r="A18" s="121">
        <f t="shared" si="0"/>
        <v>13</v>
      </c>
      <c r="B18" s="122">
        <v>25695</v>
      </c>
      <c r="C18" s="122" t="s">
        <v>64</v>
      </c>
      <c r="D18" s="122" t="s">
        <v>16</v>
      </c>
      <c r="E18" s="122">
        <v>1379</v>
      </c>
      <c r="F18" s="122">
        <v>7</v>
      </c>
      <c r="G18" s="123">
        <v>197</v>
      </c>
    </row>
    <row r="19" spans="1:7" ht="12.75">
      <c r="A19" s="121">
        <f t="shared" si="0"/>
        <v>14</v>
      </c>
      <c r="B19" s="122">
        <v>16024</v>
      </c>
      <c r="C19" s="122" t="s">
        <v>87</v>
      </c>
      <c r="D19" s="122" t="s">
        <v>18</v>
      </c>
      <c r="E19" s="122">
        <v>1367</v>
      </c>
      <c r="F19" s="122">
        <v>7</v>
      </c>
      <c r="G19" s="123">
        <v>195.28571428571428</v>
      </c>
    </row>
    <row r="20" spans="1:7" ht="12.75">
      <c r="A20" s="121">
        <f t="shared" si="0"/>
        <v>15</v>
      </c>
      <c r="B20" s="122">
        <v>7074</v>
      </c>
      <c r="C20" s="122" t="s">
        <v>73</v>
      </c>
      <c r="D20" s="122" t="s">
        <v>15</v>
      </c>
      <c r="E20" s="122">
        <v>1359</v>
      </c>
      <c r="F20" s="122">
        <v>7</v>
      </c>
      <c r="G20" s="123">
        <v>194.14285714285714</v>
      </c>
    </row>
    <row r="21" spans="1:7" ht="12.75">
      <c r="A21" s="121">
        <f t="shared" si="0"/>
        <v>16</v>
      </c>
      <c r="B21" s="122">
        <v>25363</v>
      </c>
      <c r="C21" s="122" t="s">
        <v>91</v>
      </c>
      <c r="D21" s="122" t="s">
        <v>13</v>
      </c>
      <c r="E21" s="122">
        <v>1350</v>
      </c>
      <c r="F21" s="122">
        <v>7</v>
      </c>
      <c r="G21" s="123">
        <v>192.85714285714286</v>
      </c>
    </row>
    <row r="22" spans="1:7" ht="12.75">
      <c r="A22" s="121">
        <f t="shared" si="0"/>
        <v>17</v>
      </c>
      <c r="B22" s="122">
        <v>25408</v>
      </c>
      <c r="C22" s="122" t="s">
        <v>45</v>
      </c>
      <c r="D22" s="122" t="s">
        <v>20</v>
      </c>
      <c r="E22" s="122">
        <v>1152</v>
      </c>
      <c r="F22" s="122">
        <v>6</v>
      </c>
      <c r="G22" s="123">
        <v>192</v>
      </c>
    </row>
    <row r="23" spans="1:7" ht="12.75">
      <c r="A23" s="121">
        <f t="shared" si="0"/>
        <v>18</v>
      </c>
      <c r="B23" s="122">
        <v>16007</v>
      </c>
      <c r="C23" s="122" t="s">
        <v>71</v>
      </c>
      <c r="D23" s="122" t="s">
        <v>14</v>
      </c>
      <c r="E23" s="122">
        <v>1342</v>
      </c>
      <c r="F23" s="122">
        <v>7</v>
      </c>
      <c r="G23" s="123">
        <v>191.71428571428572</v>
      </c>
    </row>
    <row r="24" spans="1:7" ht="12.75">
      <c r="A24" s="121">
        <f t="shared" si="0"/>
        <v>19</v>
      </c>
      <c r="B24" s="122">
        <v>16064</v>
      </c>
      <c r="C24" s="122" t="s">
        <v>42</v>
      </c>
      <c r="D24" s="122" t="s">
        <v>20</v>
      </c>
      <c r="E24" s="122">
        <v>1332</v>
      </c>
      <c r="F24" s="122">
        <v>7</v>
      </c>
      <c r="G24" s="123">
        <v>190.28571428571428</v>
      </c>
    </row>
    <row r="25" spans="1:7" ht="12.75">
      <c r="A25" s="121">
        <f t="shared" si="0"/>
        <v>20</v>
      </c>
      <c r="B25" s="122">
        <v>38110</v>
      </c>
      <c r="C25" s="122" t="s">
        <v>43</v>
      </c>
      <c r="D25" s="122" t="s">
        <v>20</v>
      </c>
      <c r="E25" s="122">
        <v>1139</v>
      </c>
      <c r="F25" s="122">
        <v>6</v>
      </c>
      <c r="G25" s="123">
        <v>189.83333333333334</v>
      </c>
    </row>
    <row r="26" spans="1:7" ht="12.75">
      <c r="A26" s="121">
        <f t="shared" si="0"/>
        <v>21</v>
      </c>
      <c r="B26" s="122">
        <v>25375</v>
      </c>
      <c r="C26" s="122" t="s">
        <v>41</v>
      </c>
      <c r="D26" s="122" t="s">
        <v>20</v>
      </c>
      <c r="E26" s="122">
        <v>371</v>
      </c>
      <c r="F26" s="122">
        <v>2</v>
      </c>
      <c r="G26" s="123">
        <v>185.5</v>
      </c>
    </row>
    <row r="27" spans="1:7" ht="12.75">
      <c r="A27" s="121">
        <f t="shared" si="0"/>
        <v>22</v>
      </c>
      <c r="B27" s="122">
        <v>7006</v>
      </c>
      <c r="C27" s="122" t="s">
        <v>72</v>
      </c>
      <c r="D27" s="122" t="s">
        <v>15</v>
      </c>
      <c r="E27" s="122">
        <v>1292</v>
      </c>
      <c r="F27" s="122">
        <v>7</v>
      </c>
      <c r="G27" s="123">
        <v>184.57142857142858</v>
      </c>
    </row>
    <row r="28" spans="1:7" ht="12.75">
      <c r="A28" s="121">
        <f t="shared" si="0"/>
        <v>23</v>
      </c>
      <c r="B28" s="122">
        <v>25900</v>
      </c>
      <c r="C28" s="122" t="s">
        <v>68</v>
      </c>
      <c r="D28" s="122" t="s">
        <v>14</v>
      </c>
      <c r="E28" s="122">
        <v>731</v>
      </c>
      <c r="F28" s="122">
        <v>4</v>
      </c>
      <c r="G28" s="123">
        <v>182.75</v>
      </c>
    </row>
    <row r="29" spans="1:7" ht="12.75">
      <c r="A29" s="121">
        <f t="shared" si="0"/>
        <v>24</v>
      </c>
      <c r="B29" s="122">
        <v>25229</v>
      </c>
      <c r="C29" s="122" t="s">
        <v>66</v>
      </c>
      <c r="D29" s="122" t="s">
        <v>16</v>
      </c>
      <c r="E29" s="122">
        <v>1088</v>
      </c>
      <c r="F29" s="122">
        <v>6</v>
      </c>
      <c r="G29" s="123">
        <v>181.33333333333334</v>
      </c>
    </row>
    <row r="30" spans="1:7" ht="12.75">
      <c r="A30" s="121">
        <f t="shared" si="0"/>
        <v>25</v>
      </c>
      <c r="B30" s="122">
        <v>16069</v>
      </c>
      <c r="C30" s="122" t="s">
        <v>89</v>
      </c>
      <c r="D30" s="122" t="s">
        <v>13</v>
      </c>
      <c r="E30" s="122">
        <v>1249</v>
      </c>
      <c r="F30" s="122">
        <v>7</v>
      </c>
      <c r="G30" s="123">
        <v>178.42857142857142</v>
      </c>
    </row>
    <row r="31" spans="1:7" ht="12.75">
      <c r="A31" s="121">
        <f t="shared" si="0"/>
        <v>26</v>
      </c>
      <c r="B31" s="122">
        <v>16008</v>
      </c>
      <c r="C31" s="122" t="s">
        <v>69</v>
      </c>
      <c r="D31" s="122" t="s">
        <v>14</v>
      </c>
      <c r="E31" s="122">
        <v>518</v>
      </c>
      <c r="F31" s="122">
        <v>3</v>
      </c>
      <c r="G31" s="123">
        <v>172.66666666666666</v>
      </c>
    </row>
    <row r="32" spans="1:7" ht="12.75">
      <c r="A32" s="121">
        <f t="shared" si="0"/>
        <v>27</v>
      </c>
      <c r="B32" s="122">
        <v>7044</v>
      </c>
      <c r="C32" s="122" t="s">
        <v>65</v>
      </c>
      <c r="D32" s="122" t="s">
        <v>16</v>
      </c>
      <c r="E32" s="122">
        <v>855</v>
      </c>
      <c r="F32" s="122">
        <v>5</v>
      </c>
      <c r="G32" s="123">
        <v>171</v>
      </c>
    </row>
    <row r="33" spans="1:7" ht="12.75">
      <c r="A33" s="121">
        <f t="shared" si="0"/>
        <v>28</v>
      </c>
      <c r="B33" s="122">
        <v>7037</v>
      </c>
      <c r="C33" s="122" t="s">
        <v>75</v>
      </c>
      <c r="D33" s="122" t="s">
        <v>19</v>
      </c>
      <c r="E33" s="122">
        <v>1161</v>
      </c>
      <c r="F33" s="122">
        <v>7</v>
      </c>
      <c r="G33" s="123">
        <v>165.85714285714286</v>
      </c>
    </row>
    <row r="34" spans="1:7" ht="12.75">
      <c r="A34" s="121">
        <f t="shared" si="0"/>
        <v>29</v>
      </c>
      <c r="B34" s="122">
        <v>16334</v>
      </c>
      <c r="C34" s="122" t="s">
        <v>83</v>
      </c>
      <c r="D34" s="122" t="s">
        <v>17</v>
      </c>
      <c r="E34" s="122">
        <v>826</v>
      </c>
      <c r="F34" s="122">
        <v>5</v>
      </c>
      <c r="G34" s="123">
        <v>165.2</v>
      </c>
    </row>
    <row r="35" spans="1:7" ht="12.75">
      <c r="A35" s="121">
        <f t="shared" si="0"/>
        <v>30</v>
      </c>
      <c r="B35" s="122">
        <v>19459</v>
      </c>
      <c r="C35" s="122" t="s">
        <v>80</v>
      </c>
      <c r="D35" s="122" t="s">
        <v>17</v>
      </c>
      <c r="E35" s="122">
        <v>818</v>
      </c>
      <c r="F35" s="122">
        <v>5</v>
      </c>
      <c r="G35" s="123">
        <v>163.6</v>
      </c>
    </row>
    <row r="36" spans="1:7" ht="12.75">
      <c r="A36" s="121">
        <f t="shared" si="0"/>
        <v>31</v>
      </c>
      <c r="B36" s="122">
        <v>16051</v>
      </c>
      <c r="C36" s="122" t="s">
        <v>84</v>
      </c>
      <c r="D36" s="122" t="s">
        <v>18</v>
      </c>
      <c r="E36" s="122">
        <v>1137</v>
      </c>
      <c r="F36" s="122">
        <v>7</v>
      </c>
      <c r="G36" s="123">
        <v>162.42857142857142</v>
      </c>
    </row>
    <row r="37" spans="1:7" ht="12.75">
      <c r="A37" s="121">
        <f t="shared" si="0"/>
        <v>32</v>
      </c>
      <c r="B37" s="122">
        <v>16066</v>
      </c>
      <c r="C37" s="122" t="s">
        <v>92</v>
      </c>
      <c r="D37" s="122" t="s">
        <v>13</v>
      </c>
      <c r="E37" s="122">
        <v>649</v>
      </c>
      <c r="F37" s="122">
        <v>4</v>
      </c>
      <c r="G37" s="123">
        <v>162.25</v>
      </c>
    </row>
    <row r="38" spans="1:7" ht="12.75">
      <c r="A38" s="121">
        <f aca="true" t="shared" si="1" ref="A38:A69">IF(F38,A37+1,"")</f>
        <v>33</v>
      </c>
      <c r="B38" s="122">
        <v>25691</v>
      </c>
      <c r="C38" s="122" t="s">
        <v>82</v>
      </c>
      <c r="D38" s="122" t="s">
        <v>17</v>
      </c>
      <c r="E38" s="122">
        <v>972</v>
      </c>
      <c r="F38" s="122">
        <v>6</v>
      </c>
      <c r="G38" s="123">
        <v>162</v>
      </c>
    </row>
    <row r="39" spans="1:7" ht="12.75">
      <c r="A39" s="121">
        <f t="shared" si="1"/>
        <v>34</v>
      </c>
      <c r="B39" s="122">
        <v>7028</v>
      </c>
      <c r="C39" s="122" t="s">
        <v>63</v>
      </c>
      <c r="D39" s="122" t="s">
        <v>16</v>
      </c>
      <c r="E39" s="122">
        <v>480</v>
      </c>
      <c r="F39" s="122">
        <v>3</v>
      </c>
      <c r="G39" s="123">
        <v>160</v>
      </c>
    </row>
    <row r="40" spans="1:7" ht="12.75">
      <c r="A40" s="121">
        <f t="shared" si="1"/>
        <v>35</v>
      </c>
      <c r="B40" s="122">
        <v>16635</v>
      </c>
      <c r="C40" s="122" t="s">
        <v>90</v>
      </c>
      <c r="D40" s="122" t="s">
        <v>13</v>
      </c>
      <c r="E40" s="122">
        <v>480</v>
      </c>
      <c r="F40" s="122">
        <v>3</v>
      </c>
      <c r="G40" s="123">
        <v>160</v>
      </c>
    </row>
    <row r="41" spans="1:7" ht="12.75">
      <c r="A41" s="121">
        <f t="shared" si="1"/>
        <v>36</v>
      </c>
      <c r="B41" s="122">
        <v>25351</v>
      </c>
      <c r="C41" s="122" t="s">
        <v>79</v>
      </c>
      <c r="D41" s="122" t="s">
        <v>17</v>
      </c>
      <c r="E41" s="122">
        <v>792</v>
      </c>
      <c r="F41" s="122">
        <v>5</v>
      </c>
      <c r="G41" s="123">
        <v>158.4</v>
      </c>
    </row>
    <row r="42" spans="1:7" ht="12.75">
      <c r="A42" s="121">
        <f t="shared" si="1"/>
        <v>37</v>
      </c>
      <c r="B42" s="122">
        <v>7026</v>
      </c>
      <c r="C42" s="122" t="s">
        <v>78</v>
      </c>
      <c r="D42" s="122" t="s">
        <v>19</v>
      </c>
      <c r="E42" s="122">
        <v>951</v>
      </c>
      <c r="F42" s="122">
        <v>7</v>
      </c>
      <c r="G42" s="123">
        <v>135.85714285714286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20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20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20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18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18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18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13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107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108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25138</v>
      </c>
      <c r="C8" s="122" t="s">
        <v>88</v>
      </c>
      <c r="D8" s="122" t="s">
        <v>13</v>
      </c>
      <c r="E8" s="122">
        <v>8337</v>
      </c>
      <c r="F8" s="122">
        <v>42</v>
      </c>
      <c r="G8" s="123">
        <v>198.5</v>
      </c>
      <c r="I8">
        <v>198.5</v>
      </c>
    </row>
    <row r="9" spans="1:9" ht="12.75">
      <c r="A9" s="121">
        <f t="shared" si="0"/>
        <v>2</v>
      </c>
      <c r="B9" s="122">
        <v>7031</v>
      </c>
      <c r="C9" s="122" t="s">
        <v>26</v>
      </c>
      <c r="D9" s="122" t="s">
        <v>16</v>
      </c>
      <c r="E9" s="122">
        <v>7675</v>
      </c>
      <c r="F9" s="122">
        <v>40</v>
      </c>
      <c r="G9" s="123">
        <v>191.875</v>
      </c>
      <c r="I9">
        <v>191.875</v>
      </c>
    </row>
    <row r="10" spans="1:9" ht="12.75">
      <c r="A10" s="121">
        <f t="shared" si="0"/>
        <v>3</v>
      </c>
      <c r="B10" s="122">
        <v>75807</v>
      </c>
      <c r="C10" s="122" t="s">
        <v>67</v>
      </c>
      <c r="D10" s="122" t="s">
        <v>14</v>
      </c>
      <c r="E10" s="122">
        <v>6672</v>
      </c>
      <c r="F10" s="122">
        <v>35</v>
      </c>
      <c r="G10" s="123">
        <v>190.62857142857143</v>
      </c>
      <c r="I10">
        <v>190.62857142857143</v>
      </c>
    </row>
    <row r="11" spans="1:9" ht="12.75">
      <c r="A11" s="121">
        <f t="shared" si="0"/>
        <v>4</v>
      </c>
      <c r="B11" s="122">
        <v>16998</v>
      </c>
      <c r="C11" s="122" t="s">
        <v>77</v>
      </c>
      <c r="D11" s="122" t="s">
        <v>19</v>
      </c>
      <c r="E11" s="122">
        <v>7814</v>
      </c>
      <c r="F11" s="122">
        <v>41</v>
      </c>
      <c r="G11" s="123">
        <v>190.58536585365854</v>
      </c>
      <c r="I11">
        <v>190.58536585365854</v>
      </c>
    </row>
    <row r="12" spans="1:9" ht="12.75">
      <c r="A12" s="121">
        <f t="shared" si="0"/>
        <v>5</v>
      </c>
      <c r="B12" s="122">
        <v>16007</v>
      </c>
      <c r="C12" s="122" t="s">
        <v>71</v>
      </c>
      <c r="D12" s="122" t="s">
        <v>14</v>
      </c>
      <c r="E12" s="122">
        <v>5335</v>
      </c>
      <c r="F12" s="122">
        <v>28</v>
      </c>
      <c r="G12" s="123">
        <v>190.53571428571428</v>
      </c>
      <c r="I12">
        <v>190.53571428571428</v>
      </c>
    </row>
    <row r="13" spans="1:9" ht="12.75">
      <c r="A13" s="121">
        <f t="shared" si="0"/>
        <v>6</v>
      </c>
      <c r="B13" s="122">
        <v>16002</v>
      </c>
      <c r="C13" s="122" t="s">
        <v>70</v>
      </c>
      <c r="D13" s="122" t="s">
        <v>14</v>
      </c>
      <c r="E13" s="122">
        <v>7425</v>
      </c>
      <c r="F13" s="122">
        <v>39</v>
      </c>
      <c r="G13" s="123">
        <v>190.3846153846154</v>
      </c>
      <c r="I13">
        <v>190.3846153846154</v>
      </c>
    </row>
    <row r="14" spans="1:9" ht="12.75">
      <c r="A14" s="121">
        <f t="shared" si="0"/>
        <v>7</v>
      </c>
      <c r="B14" s="122" t="s">
        <v>106</v>
      </c>
      <c r="C14" s="122" t="s">
        <v>28</v>
      </c>
      <c r="D14" s="122" t="s">
        <v>15</v>
      </c>
      <c r="E14" s="122">
        <v>7600</v>
      </c>
      <c r="F14" s="122">
        <v>40</v>
      </c>
      <c r="G14" s="123">
        <v>190</v>
      </c>
      <c r="I14">
        <v>190</v>
      </c>
    </row>
    <row r="15" spans="1:9" ht="12.75">
      <c r="A15" s="121">
        <f t="shared" si="0"/>
        <v>8</v>
      </c>
      <c r="B15" s="122">
        <v>7018</v>
      </c>
      <c r="C15" s="122" t="s">
        <v>86</v>
      </c>
      <c r="D15" s="122" t="s">
        <v>18</v>
      </c>
      <c r="E15" s="122">
        <v>7591</v>
      </c>
      <c r="F15" s="122">
        <v>40</v>
      </c>
      <c r="G15" s="123">
        <v>189.775</v>
      </c>
      <c r="I15">
        <v>189.775</v>
      </c>
    </row>
    <row r="16" spans="1:9" ht="12.75">
      <c r="A16" s="121">
        <f t="shared" si="0"/>
        <v>9</v>
      </c>
      <c r="B16" s="122">
        <v>25363</v>
      </c>
      <c r="C16" s="122" t="s">
        <v>91</v>
      </c>
      <c r="D16" s="122" t="s">
        <v>13</v>
      </c>
      <c r="E16" s="122">
        <v>6447</v>
      </c>
      <c r="F16" s="122">
        <v>34</v>
      </c>
      <c r="G16" s="123">
        <v>189.61764705882354</v>
      </c>
      <c r="I16">
        <v>189.61764705882354</v>
      </c>
    </row>
    <row r="17" spans="1:9" ht="12.75">
      <c r="A17" s="121">
        <f t="shared" si="0"/>
        <v>10</v>
      </c>
      <c r="B17" s="122">
        <v>16856</v>
      </c>
      <c r="C17" s="122" t="s">
        <v>76</v>
      </c>
      <c r="D17" s="122" t="s">
        <v>19</v>
      </c>
      <c r="E17" s="122">
        <v>7914</v>
      </c>
      <c r="F17" s="122">
        <v>42</v>
      </c>
      <c r="G17" s="123">
        <v>188.42857142857142</v>
      </c>
      <c r="I17">
        <v>188.42857142857142</v>
      </c>
    </row>
    <row r="18" spans="1:9" ht="12.75">
      <c r="A18" s="121">
        <f t="shared" si="0"/>
        <v>11</v>
      </c>
      <c r="B18" s="122">
        <v>24731</v>
      </c>
      <c r="C18" s="122" t="s">
        <v>44</v>
      </c>
      <c r="D18" s="122" t="s">
        <v>20</v>
      </c>
      <c r="E18" s="122">
        <v>7887</v>
      </c>
      <c r="F18" s="122">
        <v>42</v>
      </c>
      <c r="G18" s="123">
        <v>187.78571428571428</v>
      </c>
      <c r="I18">
        <v>187.78571428571428</v>
      </c>
    </row>
    <row r="19" spans="1:9" ht="12.75">
      <c r="A19" s="121">
        <f t="shared" si="0"/>
        <v>12</v>
      </c>
      <c r="B19" s="122">
        <v>16024</v>
      </c>
      <c r="C19" s="122" t="s">
        <v>87</v>
      </c>
      <c r="D19" s="122" t="s">
        <v>18</v>
      </c>
      <c r="E19" s="122">
        <v>7874</v>
      </c>
      <c r="F19" s="122">
        <v>42</v>
      </c>
      <c r="G19" s="123">
        <v>187.47619047619048</v>
      </c>
      <c r="I19">
        <v>187.47619047619048</v>
      </c>
    </row>
    <row r="20" spans="1:9" ht="12.75">
      <c r="A20" s="121">
        <f t="shared" si="0"/>
        <v>13</v>
      </c>
      <c r="B20" s="122">
        <v>25693</v>
      </c>
      <c r="C20" s="122" t="s">
        <v>81</v>
      </c>
      <c r="D20" s="122" t="s">
        <v>17</v>
      </c>
      <c r="E20" s="122">
        <v>7254</v>
      </c>
      <c r="F20" s="122">
        <v>39</v>
      </c>
      <c r="G20" s="123">
        <v>186</v>
      </c>
      <c r="I20">
        <v>186</v>
      </c>
    </row>
    <row r="21" spans="1:9" ht="12.75">
      <c r="A21" s="121">
        <f t="shared" si="0"/>
        <v>14</v>
      </c>
      <c r="B21" s="122">
        <v>7044</v>
      </c>
      <c r="C21" s="122" t="s">
        <v>65</v>
      </c>
      <c r="D21" s="122" t="s">
        <v>16</v>
      </c>
      <c r="E21" s="122">
        <v>7430</v>
      </c>
      <c r="F21" s="122">
        <v>40</v>
      </c>
      <c r="G21" s="123">
        <v>185.75</v>
      </c>
      <c r="I21">
        <v>185.75</v>
      </c>
    </row>
    <row r="22" spans="1:9" ht="12.75">
      <c r="A22" s="121">
        <f t="shared" si="0"/>
        <v>15</v>
      </c>
      <c r="B22" s="122">
        <v>25408</v>
      </c>
      <c r="C22" s="122" t="s">
        <v>45</v>
      </c>
      <c r="D22" s="122" t="s">
        <v>20</v>
      </c>
      <c r="E22" s="122">
        <v>3146</v>
      </c>
      <c r="F22" s="122">
        <v>17</v>
      </c>
      <c r="G22" s="123">
        <v>185.05882352941177</v>
      </c>
      <c r="I22">
        <v>185.05882352941177</v>
      </c>
    </row>
    <row r="23" spans="1:9" ht="12.75">
      <c r="A23" s="121">
        <f t="shared" si="0"/>
        <v>16</v>
      </c>
      <c r="B23" s="122">
        <v>7006</v>
      </c>
      <c r="C23" s="122" t="s">
        <v>72</v>
      </c>
      <c r="D23" s="122" t="s">
        <v>15</v>
      </c>
      <c r="E23" s="122">
        <v>5153</v>
      </c>
      <c r="F23" s="122">
        <v>28</v>
      </c>
      <c r="G23" s="123">
        <v>184.03571428571428</v>
      </c>
      <c r="I23">
        <v>184.03571428571428</v>
      </c>
    </row>
    <row r="24" spans="1:9" ht="12.75">
      <c r="A24" s="121">
        <f t="shared" si="0"/>
        <v>17</v>
      </c>
      <c r="B24" s="122">
        <v>38117</v>
      </c>
      <c r="C24" s="122" t="s">
        <v>109</v>
      </c>
      <c r="D24" s="122" t="s">
        <v>19</v>
      </c>
      <c r="E24" s="122">
        <v>4782</v>
      </c>
      <c r="F24" s="122">
        <v>26</v>
      </c>
      <c r="G24" s="123">
        <v>183.92307692307693</v>
      </c>
      <c r="I24">
        <v>183.92307692307693</v>
      </c>
    </row>
    <row r="25" spans="1:9" ht="12.75">
      <c r="A25" s="121">
        <f t="shared" si="0"/>
        <v>18</v>
      </c>
      <c r="B25" s="122">
        <v>25842</v>
      </c>
      <c r="C25" s="122" t="s">
        <v>74</v>
      </c>
      <c r="D25" s="122" t="s">
        <v>15</v>
      </c>
      <c r="E25" s="122">
        <v>7707</v>
      </c>
      <c r="F25" s="122">
        <v>42</v>
      </c>
      <c r="G25" s="123">
        <v>183.5</v>
      </c>
      <c r="I25">
        <v>183.5</v>
      </c>
    </row>
    <row r="26" spans="1:9" ht="12.75">
      <c r="A26" s="121">
        <f t="shared" si="0"/>
        <v>19</v>
      </c>
      <c r="B26" s="122">
        <v>7074</v>
      </c>
      <c r="C26" s="122" t="s">
        <v>73</v>
      </c>
      <c r="D26" s="122" t="s">
        <v>15</v>
      </c>
      <c r="E26" s="122">
        <v>3276</v>
      </c>
      <c r="F26" s="122">
        <v>18</v>
      </c>
      <c r="G26" s="123">
        <v>182</v>
      </c>
      <c r="I26">
        <v>182</v>
      </c>
    </row>
    <row r="27" spans="1:9" ht="12.75">
      <c r="A27" s="121">
        <f t="shared" si="0"/>
        <v>20</v>
      </c>
      <c r="B27" s="122">
        <v>25900</v>
      </c>
      <c r="C27" s="122" t="s">
        <v>68</v>
      </c>
      <c r="D27" s="122" t="s">
        <v>14</v>
      </c>
      <c r="E27" s="122">
        <v>3818</v>
      </c>
      <c r="F27" s="122">
        <v>21</v>
      </c>
      <c r="G27" s="123">
        <v>181.8095238095238</v>
      </c>
      <c r="I27">
        <v>181.8095238095238</v>
      </c>
    </row>
    <row r="28" spans="1:9" ht="12.75">
      <c r="A28" s="121">
        <f t="shared" si="0"/>
        <v>21</v>
      </c>
      <c r="B28" s="122">
        <v>25351</v>
      </c>
      <c r="C28" s="122" t="s">
        <v>79</v>
      </c>
      <c r="D28" s="122" t="s">
        <v>17</v>
      </c>
      <c r="E28" s="122">
        <v>7048</v>
      </c>
      <c r="F28" s="122">
        <v>39</v>
      </c>
      <c r="G28" s="123">
        <v>180.71794871794873</v>
      </c>
      <c r="I28">
        <v>180.71794871794873</v>
      </c>
    </row>
    <row r="29" spans="1:9" ht="12.75">
      <c r="A29" s="121">
        <f t="shared" si="0"/>
        <v>22</v>
      </c>
      <c r="B29" s="122">
        <v>8158</v>
      </c>
      <c r="C29" s="122" t="s">
        <v>110</v>
      </c>
      <c r="D29" s="122" t="s">
        <v>15</v>
      </c>
      <c r="E29" s="122">
        <v>5961</v>
      </c>
      <c r="F29" s="122">
        <v>33</v>
      </c>
      <c r="G29" s="123">
        <v>180.63636363636363</v>
      </c>
      <c r="I29">
        <v>180.63636363636363</v>
      </c>
    </row>
    <row r="30" spans="1:9" ht="12.75">
      <c r="A30" s="121">
        <f t="shared" si="0"/>
        <v>23</v>
      </c>
      <c r="B30" s="122">
        <v>16635</v>
      </c>
      <c r="C30" s="122" t="s">
        <v>90</v>
      </c>
      <c r="D30" s="122" t="s">
        <v>13</v>
      </c>
      <c r="E30" s="122">
        <v>6860</v>
      </c>
      <c r="F30" s="122">
        <v>38</v>
      </c>
      <c r="G30" s="123">
        <v>180.52631578947367</v>
      </c>
      <c r="I30">
        <v>180.52631578947367</v>
      </c>
    </row>
    <row r="31" spans="1:9" ht="12.75">
      <c r="A31" s="121">
        <f t="shared" si="0"/>
        <v>24</v>
      </c>
      <c r="B31" s="122">
        <v>16064</v>
      </c>
      <c r="C31" s="122" t="s">
        <v>42</v>
      </c>
      <c r="D31" s="122" t="s">
        <v>20</v>
      </c>
      <c r="E31" s="122">
        <v>4693</v>
      </c>
      <c r="F31" s="122">
        <v>26</v>
      </c>
      <c r="G31" s="123">
        <v>180.5</v>
      </c>
      <c r="I31">
        <v>180.5</v>
      </c>
    </row>
    <row r="32" spans="1:9" ht="12.75">
      <c r="A32" s="121">
        <f t="shared" si="0"/>
        <v>25</v>
      </c>
      <c r="B32" s="122">
        <v>38238</v>
      </c>
      <c r="C32" s="122" t="s">
        <v>85</v>
      </c>
      <c r="D32" s="122" t="s">
        <v>18</v>
      </c>
      <c r="E32" s="122">
        <v>5585</v>
      </c>
      <c r="F32" s="122">
        <v>31</v>
      </c>
      <c r="G32" s="123">
        <v>180.16129032258064</v>
      </c>
      <c r="I32">
        <v>180.16129032258064</v>
      </c>
    </row>
    <row r="33" spans="1:9" ht="12.75">
      <c r="A33" s="121">
        <f t="shared" si="0"/>
        <v>26</v>
      </c>
      <c r="B33" s="122">
        <v>25375</v>
      </c>
      <c r="C33" s="122" t="s">
        <v>41</v>
      </c>
      <c r="D33" s="122" t="s">
        <v>20</v>
      </c>
      <c r="E33" s="122">
        <v>5399</v>
      </c>
      <c r="F33" s="122">
        <v>30</v>
      </c>
      <c r="G33" s="123">
        <v>179.96666666666667</v>
      </c>
      <c r="I33">
        <v>179.96666666666667</v>
      </c>
    </row>
    <row r="34" spans="1:9" ht="12.75">
      <c r="A34" s="121">
        <f t="shared" si="0"/>
        <v>27</v>
      </c>
      <c r="B34" s="122">
        <v>16069</v>
      </c>
      <c r="C34" s="122" t="s">
        <v>89</v>
      </c>
      <c r="D34" s="122" t="s">
        <v>13</v>
      </c>
      <c r="E34" s="122">
        <v>7500</v>
      </c>
      <c r="F34" s="122">
        <v>42</v>
      </c>
      <c r="G34" s="123">
        <v>178.57142857142858</v>
      </c>
      <c r="I34">
        <v>178.57142857142858</v>
      </c>
    </row>
    <row r="35" spans="1:9" ht="12.75">
      <c r="A35" s="121">
        <f t="shared" si="0"/>
        <v>28</v>
      </c>
      <c r="B35" s="122">
        <v>25691</v>
      </c>
      <c r="C35" s="122" t="s">
        <v>82</v>
      </c>
      <c r="D35" s="122" t="s">
        <v>17</v>
      </c>
      <c r="E35" s="122">
        <v>7095</v>
      </c>
      <c r="F35" s="122">
        <v>40</v>
      </c>
      <c r="G35" s="123">
        <v>177.375</v>
      </c>
      <c r="I35">
        <v>177.375</v>
      </c>
    </row>
    <row r="36" spans="1:9" ht="12.75">
      <c r="A36" s="121">
        <f t="shared" si="0"/>
        <v>29</v>
      </c>
      <c r="B36" s="122">
        <v>16052</v>
      </c>
      <c r="C36" s="122" t="s">
        <v>111</v>
      </c>
      <c r="D36" s="122" t="s">
        <v>18</v>
      </c>
      <c r="E36" s="122">
        <v>4959</v>
      </c>
      <c r="F36" s="122">
        <v>28</v>
      </c>
      <c r="G36" s="123">
        <v>177.10714285714286</v>
      </c>
      <c r="I36">
        <v>177.10714285714286</v>
      </c>
    </row>
    <row r="37" spans="1:9" ht="12.75">
      <c r="A37" s="121">
        <f t="shared" si="0"/>
        <v>30</v>
      </c>
      <c r="B37" s="122">
        <v>25229</v>
      </c>
      <c r="C37" s="122" t="s">
        <v>66</v>
      </c>
      <c r="D37" s="122" t="s">
        <v>16</v>
      </c>
      <c r="E37" s="122">
        <v>5452</v>
      </c>
      <c r="F37" s="122">
        <v>31</v>
      </c>
      <c r="G37" s="123">
        <v>175.8709677419355</v>
      </c>
      <c r="I37">
        <v>175.8709677419355</v>
      </c>
    </row>
    <row r="38" spans="1:9" ht="12.75">
      <c r="A38" s="121">
        <f t="shared" si="0"/>
        <v>31</v>
      </c>
      <c r="B38" s="122">
        <v>16334</v>
      </c>
      <c r="C38" s="122" t="s">
        <v>83</v>
      </c>
      <c r="D38" s="122" t="s">
        <v>17</v>
      </c>
      <c r="E38" s="122">
        <v>2969</v>
      </c>
      <c r="F38" s="122">
        <v>17</v>
      </c>
      <c r="G38" s="123">
        <v>174.64705882352942</v>
      </c>
      <c r="I38">
        <v>174.64705882352942</v>
      </c>
    </row>
    <row r="39" spans="1:9" ht="12.75">
      <c r="A39" s="121">
        <f t="shared" si="0"/>
        <v>32</v>
      </c>
      <c r="B39" s="122">
        <v>16008</v>
      </c>
      <c r="C39" s="122" t="s">
        <v>69</v>
      </c>
      <c r="D39" s="122" t="s">
        <v>14</v>
      </c>
      <c r="E39" s="122">
        <v>6621</v>
      </c>
      <c r="F39" s="122">
        <v>38</v>
      </c>
      <c r="G39" s="123">
        <v>174.23684210526315</v>
      </c>
      <c r="I39">
        <v>174.23684210526315</v>
      </c>
    </row>
    <row r="40" spans="1:9" ht="12.75">
      <c r="A40" s="121">
        <f aca="true" t="shared" si="1" ref="A40:A71">IF(F40,A39+1,"")</f>
        <v>33</v>
      </c>
      <c r="B40" s="122">
        <v>7037</v>
      </c>
      <c r="C40" s="122" t="s">
        <v>75</v>
      </c>
      <c r="D40" s="122" t="s">
        <v>19</v>
      </c>
      <c r="E40" s="122">
        <v>6619</v>
      </c>
      <c r="F40" s="122">
        <v>38</v>
      </c>
      <c r="G40" s="123">
        <v>174.18421052631578</v>
      </c>
      <c r="I40">
        <v>174.18421052631578</v>
      </c>
    </row>
    <row r="41" spans="1:9" ht="12.75">
      <c r="A41" s="121">
        <f t="shared" si="1"/>
        <v>34</v>
      </c>
      <c r="B41" s="122">
        <v>25695</v>
      </c>
      <c r="C41" s="122" t="s">
        <v>64</v>
      </c>
      <c r="D41" s="122" t="s">
        <v>16</v>
      </c>
      <c r="E41" s="122">
        <v>4826</v>
      </c>
      <c r="F41" s="122">
        <v>28</v>
      </c>
      <c r="G41" s="123">
        <v>172.35714285714286</v>
      </c>
      <c r="I41">
        <v>172.35714285714286</v>
      </c>
    </row>
    <row r="42" spans="1:9" ht="12.75">
      <c r="A42" s="121">
        <f t="shared" si="1"/>
        <v>35</v>
      </c>
      <c r="B42" s="122">
        <v>19459</v>
      </c>
      <c r="C42" s="122" t="s">
        <v>80</v>
      </c>
      <c r="D42" s="122" t="s">
        <v>17</v>
      </c>
      <c r="E42" s="122">
        <v>5151</v>
      </c>
      <c r="F42" s="122">
        <v>30</v>
      </c>
      <c r="G42" s="123">
        <v>171.7</v>
      </c>
      <c r="I42">
        <v>171.7</v>
      </c>
    </row>
    <row r="43" spans="1:9" ht="12.75">
      <c r="A43" s="121">
        <f t="shared" si="1"/>
        <v>36</v>
      </c>
      <c r="B43" s="122">
        <v>7028</v>
      </c>
      <c r="C43" s="122" t="s">
        <v>63</v>
      </c>
      <c r="D43" s="122" t="s">
        <v>16</v>
      </c>
      <c r="E43" s="122">
        <v>4976</v>
      </c>
      <c r="F43" s="122">
        <v>29</v>
      </c>
      <c r="G43" s="123">
        <v>171.58620689655172</v>
      </c>
      <c r="I43">
        <v>171.58620689655172</v>
      </c>
    </row>
    <row r="44" spans="1:9" ht="12.75">
      <c r="A44" s="121">
        <f t="shared" si="1"/>
        <v>37</v>
      </c>
      <c r="B44" s="122">
        <v>16335</v>
      </c>
      <c r="C44" s="122" t="s">
        <v>112</v>
      </c>
      <c r="D44" s="122" t="s">
        <v>17</v>
      </c>
      <c r="E44" s="122">
        <v>512</v>
      </c>
      <c r="F44" s="122">
        <v>3</v>
      </c>
      <c r="G44" s="123">
        <v>170.66666666666666</v>
      </c>
      <c r="I44">
        <v>170.66666666666666</v>
      </c>
    </row>
    <row r="45" spans="1:9" ht="12.75">
      <c r="A45" s="121">
        <f t="shared" si="1"/>
        <v>38</v>
      </c>
      <c r="B45" s="122">
        <v>16701</v>
      </c>
      <c r="C45" s="122" t="s">
        <v>113</v>
      </c>
      <c r="D45" s="122" t="s">
        <v>15</v>
      </c>
      <c r="E45" s="122">
        <v>1190</v>
      </c>
      <c r="F45" s="122">
        <v>7</v>
      </c>
      <c r="G45" s="123">
        <v>170</v>
      </c>
      <c r="I45">
        <v>170</v>
      </c>
    </row>
    <row r="46" spans="1:9" ht="12.75">
      <c r="A46" s="121">
        <f t="shared" si="1"/>
        <v>39</v>
      </c>
      <c r="B46" s="122">
        <v>16041</v>
      </c>
      <c r="C46" s="122" t="s">
        <v>114</v>
      </c>
      <c r="D46" s="122" t="s">
        <v>18</v>
      </c>
      <c r="E46" s="122">
        <v>679</v>
      </c>
      <c r="F46" s="122">
        <v>4</v>
      </c>
      <c r="G46" s="123">
        <v>169.75</v>
      </c>
      <c r="I46">
        <v>169.75</v>
      </c>
    </row>
    <row r="47" spans="1:9" ht="12.75">
      <c r="A47" s="121">
        <f t="shared" si="1"/>
        <v>40</v>
      </c>
      <c r="B47" s="122">
        <v>38110</v>
      </c>
      <c r="C47" s="122" t="s">
        <v>43</v>
      </c>
      <c r="D47" s="122" t="s">
        <v>20</v>
      </c>
      <c r="E47" s="122">
        <v>6532</v>
      </c>
      <c r="F47" s="122">
        <v>39</v>
      </c>
      <c r="G47" s="123">
        <v>167.48717948717947</v>
      </c>
      <c r="I47">
        <v>167.48717948717947</v>
      </c>
    </row>
    <row r="48" spans="1:9" ht="12.75">
      <c r="A48" s="121">
        <f t="shared" si="1"/>
        <v>41</v>
      </c>
      <c r="B48" s="122">
        <v>16051</v>
      </c>
      <c r="C48" s="122" t="s">
        <v>84</v>
      </c>
      <c r="D48" s="122" t="s">
        <v>18</v>
      </c>
      <c r="E48" s="122">
        <v>3848</v>
      </c>
      <c r="F48" s="122">
        <v>23</v>
      </c>
      <c r="G48" s="123">
        <v>167.30434782608697</v>
      </c>
      <c r="I48">
        <v>167.30434782608697</v>
      </c>
    </row>
    <row r="49" spans="1:9" ht="12.75">
      <c r="A49" s="121">
        <f t="shared" si="1"/>
        <v>42</v>
      </c>
      <c r="B49" s="122">
        <v>16066</v>
      </c>
      <c r="C49" s="122" t="s">
        <v>92</v>
      </c>
      <c r="D49" s="122" t="s">
        <v>13</v>
      </c>
      <c r="E49" s="122">
        <v>1956</v>
      </c>
      <c r="F49" s="122">
        <v>12</v>
      </c>
      <c r="G49" s="123">
        <v>163</v>
      </c>
      <c r="I49">
        <v>163</v>
      </c>
    </row>
    <row r="50" spans="1:9" ht="12.75">
      <c r="A50" s="121">
        <f t="shared" si="1"/>
        <v>43</v>
      </c>
      <c r="B50" s="122">
        <v>25543</v>
      </c>
      <c r="C50" s="122" t="s">
        <v>115</v>
      </c>
      <c r="D50" s="122" t="s">
        <v>20</v>
      </c>
      <c r="E50" s="122">
        <v>2207</v>
      </c>
      <c r="F50" s="122">
        <v>14</v>
      </c>
      <c r="G50" s="123">
        <v>157.64285714285714</v>
      </c>
      <c r="I50">
        <v>157.64285714285714</v>
      </c>
    </row>
    <row r="51" spans="1:9" ht="12.75">
      <c r="A51" s="121">
        <f t="shared" si="1"/>
        <v>44</v>
      </c>
      <c r="B51" s="122">
        <v>7042</v>
      </c>
      <c r="C51" s="122" t="s">
        <v>116</v>
      </c>
      <c r="D51" s="122" t="s">
        <v>19</v>
      </c>
      <c r="E51" s="122">
        <v>2173</v>
      </c>
      <c r="F51" s="122">
        <v>14</v>
      </c>
      <c r="G51" s="123">
        <v>155.21428571428572</v>
      </c>
      <c r="I51">
        <v>155.21428571428572</v>
      </c>
    </row>
    <row r="52" spans="1:9" ht="12.75">
      <c r="A52" s="121">
        <f t="shared" si="1"/>
        <v>45</v>
      </c>
      <c r="B52" s="122">
        <v>16797</v>
      </c>
      <c r="C52" s="122" t="s">
        <v>117</v>
      </c>
      <c r="D52" s="122" t="s">
        <v>14</v>
      </c>
      <c r="E52" s="122">
        <v>1043</v>
      </c>
      <c r="F52" s="122">
        <v>7</v>
      </c>
      <c r="G52" s="123">
        <v>149</v>
      </c>
      <c r="I52">
        <v>149</v>
      </c>
    </row>
    <row r="53" spans="1:9" ht="12.75">
      <c r="A53" s="121">
        <f t="shared" si="1"/>
        <v>46</v>
      </c>
      <c r="B53" s="122">
        <v>7026</v>
      </c>
      <c r="C53" s="122" t="s">
        <v>78</v>
      </c>
      <c r="D53" s="122" t="s">
        <v>19</v>
      </c>
      <c r="E53" s="122">
        <v>951</v>
      </c>
      <c r="F53" s="122">
        <v>7</v>
      </c>
      <c r="G53" s="123">
        <v>135.85714285714286</v>
      </c>
      <c r="I53">
        <v>135.85714285714286</v>
      </c>
    </row>
    <row r="54" spans="1:9" ht="12.75">
      <c r="A54" s="121">
        <f t="shared" si="1"/>
      </c>
      <c r="B54" s="122">
        <v>0</v>
      </c>
      <c r="C54" s="122" t="s">
        <v>35</v>
      </c>
      <c r="D54" s="122" t="s">
        <v>20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35</v>
      </c>
      <c r="D55" s="122" t="s">
        <v>20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0</v>
      </c>
      <c r="C56" s="122" t="s">
        <v>35</v>
      </c>
      <c r="D56" s="122" t="s">
        <v>20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0</v>
      </c>
      <c r="C57" s="122" t="s">
        <v>35</v>
      </c>
      <c r="D57" s="122" t="s">
        <v>20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0</v>
      </c>
      <c r="C58" s="122" t="s">
        <v>35</v>
      </c>
      <c r="D58" s="122" t="s">
        <v>20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35</v>
      </c>
      <c r="D59" s="122" t="s">
        <v>20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35</v>
      </c>
      <c r="D60" s="122" t="s">
        <v>20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35</v>
      </c>
      <c r="D61" s="122" t="s">
        <v>20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35</v>
      </c>
      <c r="D62" s="122" t="s">
        <v>20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35</v>
      </c>
      <c r="D63" s="122" t="s">
        <v>16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35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17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17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17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17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18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18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18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18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18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25676</v>
      </c>
      <c r="C118" s="122" t="s">
        <v>35</v>
      </c>
      <c r="D118" s="122" t="s">
        <v>13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35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13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13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13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13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53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20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68" t="s">
        <v>41</v>
      </c>
      <c r="H2" s="168" t="s">
        <v>42</v>
      </c>
      <c r="I2" s="168" t="s">
        <v>43</v>
      </c>
      <c r="J2" s="168" t="s">
        <v>44</v>
      </c>
      <c r="K2" s="168" t="s">
        <v>45</v>
      </c>
      <c r="L2" s="168" t="s">
        <v>35</v>
      </c>
      <c r="M2" s="168" t="s">
        <v>35</v>
      </c>
      <c r="N2" s="168" t="s">
        <v>35</v>
      </c>
      <c r="O2" s="39">
        <v>29864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42757</v>
      </c>
      <c r="E3" s="44" t="s">
        <v>46</v>
      </c>
      <c r="F3" s="45">
        <v>6</v>
      </c>
      <c r="G3" s="169"/>
      <c r="H3" s="169"/>
      <c r="I3" s="169"/>
      <c r="J3" s="169"/>
      <c r="K3" s="169"/>
      <c r="L3" s="169"/>
      <c r="M3" s="169"/>
      <c r="N3" s="169"/>
      <c r="O3" s="39">
        <v>40</v>
      </c>
      <c r="P3" s="42" t="s">
        <v>8</v>
      </c>
      <c r="Q3" s="40">
        <v>5</v>
      </c>
      <c r="R3" s="46">
        <v>41922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69"/>
      <c r="H4" s="169"/>
      <c r="I4" s="169"/>
      <c r="J4" s="169"/>
      <c r="K4" s="169"/>
      <c r="L4" s="169"/>
      <c r="M4" s="169"/>
      <c r="N4" s="169"/>
      <c r="O4" s="39">
        <v>16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24483</v>
      </c>
      <c r="E5" s="41" t="s">
        <v>48</v>
      </c>
      <c r="F5" s="48">
        <v>10</v>
      </c>
      <c r="G5" s="169"/>
      <c r="H5" s="169"/>
      <c r="I5" s="169"/>
      <c r="J5" s="169"/>
      <c r="K5" s="169"/>
      <c r="L5" s="169"/>
      <c r="M5" s="169"/>
      <c r="N5" s="169"/>
      <c r="O5" s="39">
        <v>56</v>
      </c>
      <c r="P5" s="42" t="s">
        <v>49</v>
      </c>
      <c r="R5" s="5"/>
      <c r="S5" s="5"/>
      <c r="T5" s="5"/>
      <c r="U5" s="5"/>
      <c r="V5" s="5"/>
      <c r="W5" s="5"/>
      <c r="X5" s="49">
        <v>371</v>
      </c>
      <c r="Y5" s="49">
        <v>1332</v>
      </c>
      <c r="Z5" s="49">
        <v>1139</v>
      </c>
      <c r="AA5" s="49">
        <v>1387</v>
      </c>
      <c r="AB5" s="49">
        <v>1152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30</v>
      </c>
      <c r="E6" s="41" t="s">
        <v>51</v>
      </c>
      <c r="F6" s="48">
        <v>40</v>
      </c>
      <c r="G6" s="170"/>
      <c r="H6" s="170"/>
      <c r="I6" s="170"/>
      <c r="J6" s="170"/>
      <c r="K6" s="170"/>
      <c r="L6" s="170"/>
      <c r="M6" s="170"/>
      <c r="N6" s="170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2</v>
      </c>
      <c r="Y6" s="52">
        <v>7</v>
      </c>
      <c r="Z6" s="52">
        <v>6</v>
      </c>
      <c r="AA6" s="52">
        <v>7</v>
      </c>
      <c r="AB6" s="52">
        <v>6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25375</v>
      </c>
      <c r="H7" s="180">
        <v>16064</v>
      </c>
      <c r="I7" s="180">
        <v>38110</v>
      </c>
      <c r="J7" s="180">
        <v>24731</v>
      </c>
      <c r="K7" s="180">
        <v>25408</v>
      </c>
      <c r="L7" s="180">
        <v>0</v>
      </c>
      <c r="M7" s="180">
        <v>0</v>
      </c>
      <c r="N7" s="182">
        <v>0</v>
      </c>
      <c r="O7" s="172" t="s">
        <v>53</v>
      </c>
      <c r="P7" s="173"/>
    </row>
    <row r="8" spans="1:25" s="5" customFormat="1" ht="15.75" thickBot="1">
      <c r="A8" s="56" t="s">
        <v>54</v>
      </c>
      <c r="B8" s="57"/>
      <c r="C8" s="174" t="s">
        <v>55</v>
      </c>
      <c r="D8" s="175"/>
      <c r="E8" s="175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25375</v>
      </c>
      <c r="S8" s="60">
        <v>16064</v>
      </c>
      <c r="T8" s="60">
        <v>38110</v>
      </c>
      <c r="U8" s="60"/>
      <c r="V8" s="60">
        <v>25408</v>
      </c>
      <c r="W8" s="60"/>
      <c r="X8" s="60"/>
      <c r="Y8" s="60"/>
    </row>
    <row r="9" spans="1:42" ht="30">
      <c r="A9" s="61">
        <v>1</v>
      </c>
      <c r="B9" s="62">
        <v>36</v>
      </c>
      <c r="C9" s="176" t="s">
        <v>15</v>
      </c>
      <c r="D9" s="176"/>
      <c r="E9" s="177"/>
      <c r="F9" s="63">
        <v>805</v>
      </c>
      <c r="G9" s="64">
        <v>154</v>
      </c>
      <c r="H9" s="65">
        <v>184</v>
      </c>
      <c r="I9" s="65">
        <v>186</v>
      </c>
      <c r="J9" s="65">
        <v>201</v>
      </c>
      <c r="K9" s="65"/>
      <c r="L9" s="65"/>
      <c r="M9" s="65"/>
      <c r="N9" s="66"/>
      <c r="O9" s="67">
        <v>725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725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5</v>
      </c>
      <c r="B10" s="62">
        <v>37</v>
      </c>
      <c r="C10" s="176" t="s">
        <v>17</v>
      </c>
      <c r="D10" s="176"/>
      <c r="E10" s="177"/>
      <c r="F10" s="69">
        <v>672</v>
      </c>
      <c r="G10" s="70"/>
      <c r="H10" s="71">
        <v>183</v>
      </c>
      <c r="I10" s="71">
        <v>203</v>
      </c>
      <c r="J10" s="71">
        <v>206</v>
      </c>
      <c r="K10" s="71">
        <v>177</v>
      </c>
      <c r="L10" s="71"/>
      <c r="M10" s="71"/>
      <c r="N10" s="72"/>
      <c r="O10" s="73">
        <v>769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769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8</v>
      </c>
      <c r="B11" s="62">
        <v>38</v>
      </c>
      <c r="C11" s="176" t="s">
        <v>16</v>
      </c>
      <c r="D11" s="176"/>
      <c r="E11" s="177"/>
      <c r="F11" s="69">
        <v>803</v>
      </c>
      <c r="G11" s="70"/>
      <c r="H11" s="71">
        <v>201</v>
      </c>
      <c r="I11" s="71">
        <v>145</v>
      </c>
      <c r="J11" s="71">
        <v>236</v>
      </c>
      <c r="K11" s="71">
        <v>210</v>
      </c>
      <c r="L11" s="71"/>
      <c r="M11" s="71"/>
      <c r="N11" s="72"/>
      <c r="O11" s="73">
        <v>792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792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4</v>
      </c>
      <c r="B12" s="62">
        <v>39</v>
      </c>
      <c r="C12" s="176" t="s">
        <v>14</v>
      </c>
      <c r="D12" s="176"/>
      <c r="E12" s="177"/>
      <c r="F12" s="69">
        <v>750</v>
      </c>
      <c r="G12" s="70">
        <v>217</v>
      </c>
      <c r="H12" s="71">
        <v>196</v>
      </c>
      <c r="I12" s="71"/>
      <c r="J12" s="71">
        <v>197</v>
      </c>
      <c r="K12" s="71">
        <v>169</v>
      </c>
      <c r="L12" s="71"/>
      <c r="M12" s="71"/>
      <c r="N12" s="72"/>
      <c r="O12" s="73">
        <v>779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779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2</v>
      </c>
    </row>
    <row r="13" spans="1:42" ht="30">
      <c r="A13" s="61">
        <v>6</v>
      </c>
      <c r="B13" s="62">
        <v>40</v>
      </c>
      <c r="C13" s="176" t="s">
        <v>13</v>
      </c>
      <c r="D13" s="176"/>
      <c r="E13" s="177"/>
      <c r="F13" s="69">
        <v>692</v>
      </c>
      <c r="G13" s="70"/>
      <c r="H13" s="71">
        <v>198</v>
      </c>
      <c r="I13" s="71">
        <v>227</v>
      </c>
      <c r="J13" s="71">
        <v>164</v>
      </c>
      <c r="K13" s="71">
        <v>232</v>
      </c>
      <c r="L13" s="71"/>
      <c r="M13" s="71"/>
      <c r="N13" s="72"/>
      <c r="O13" s="73">
        <v>821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821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2</v>
      </c>
      <c r="B14" s="62">
        <v>41</v>
      </c>
      <c r="C14" s="176" t="s">
        <v>19</v>
      </c>
      <c r="D14" s="176"/>
      <c r="E14" s="177"/>
      <c r="F14" s="69">
        <v>649</v>
      </c>
      <c r="G14" s="70"/>
      <c r="H14" s="71">
        <v>183</v>
      </c>
      <c r="I14" s="71">
        <v>202</v>
      </c>
      <c r="J14" s="71">
        <v>180</v>
      </c>
      <c r="K14" s="71">
        <v>205</v>
      </c>
      <c r="L14" s="71"/>
      <c r="M14" s="71"/>
      <c r="N14" s="72"/>
      <c r="O14" s="73">
        <v>770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770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7</v>
      </c>
      <c r="B15" s="62">
        <v>42</v>
      </c>
      <c r="C15" s="176" t="s">
        <v>18</v>
      </c>
      <c r="D15" s="176"/>
      <c r="E15" s="177"/>
      <c r="F15" s="69">
        <v>636</v>
      </c>
      <c r="G15" s="70"/>
      <c r="H15" s="71">
        <v>187</v>
      </c>
      <c r="I15" s="71">
        <v>176</v>
      </c>
      <c r="J15" s="71">
        <v>203</v>
      </c>
      <c r="K15" s="71">
        <v>159</v>
      </c>
      <c r="L15" s="71"/>
      <c r="M15" s="71"/>
      <c r="N15" s="72"/>
      <c r="O15" s="73">
        <v>725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725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" hidden="1">
      <c r="A16" s="61">
        <v>0</v>
      </c>
      <c r="B16" s="62">
        <v>0</v>
      </c>
      <c r="C16" s="176">
        <v>0</v>
      </c>
      <c r="D16" s="176"/>
      <c r="E16" s="17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76">
        <v>0</v>
      </c>
      <c r="D17" s="176"/>
      <c r="E17" s="17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371</v>
      </c>
      <c r="H18" s="87">
        <v>1332</v>
      </c>
      <c r="I18" s="87">
        <v>1139</v>
      </c>
      <c r="J18" s="87">
        <v>1387</v>
      </c>
      <c r="K18" s="87">
        <v>1152</v>
      </c>
      <c r="L18" s="87">
        <v>0</v>
      </c>
      <c r="M18" s="87">
        <v>0</v>
      </c>
      <c r="N18" s="88">
        <v>0</v>
      </c>
      <c r="O18" s="89">
        <v>5381</v>
      </c>
      <c r="P18" s="90">
        <v>10</v>
      </c>
      <c r="Q18" s="52">
        <v>5381</v>
      </c>
      <c r="R18" s="52">
        <v>28</v>
      </c>
      <c r="S18" s="91">
        <v>5381</v>
      </c>
      <c r="T18" s="49">
        <v>192.17857142857142</v>
      </c>
      <c r="U18" s="49" t="b">
        <v>1</v>
      </c>
      <c r="V18" s="49">
        <v>5381</v>
      </c>
      <c r="W18" s="49"/>
      <c r="X18" s="5">
        <v>185.5</v>
      </c>
      <c r="Y18" s="5">
        <v>190.28571428571428</v>
      </c>
      <c r="Z18" s="5">
        <v>189.83333333333334</v>
      </c>
      <c r="AA18" s="5">
        <v>198.14285714285714</v>
      </c>
      <c r="AB18" s="5">
        <v>192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2</v>
      </c>
      <c r="H19" s="96">
        <v>7</v>
      </c>
      <c r="I19" s="96">
        <v>6</v>
      </c>
      <c r="J19" s="96">
        <v>7</v>
      </c>
      <c r="K19" s="96">
        <v>6</v>
      </c>
      <c r="L19" s="96">
        <v>0</v>
      </c>
      <c r="M19" s="96">
        <v>0</v>
      </c>
      <c r="N19" s="97">
        <v>0</v>
      </c>
      <c r="O19" s="98">
        <v>28</v>
      </c>
      <c r="P19" s="99">
        <v>6</v>
      </c>
      <c r="Q19" s="52">
        <v>192.17857142857142</v>
      </c>
      <c r="R19" s="52">
        <v>28</v>
      </c>
      <c r="S19" s="49">
        <v>29864</v>
      </c>
      <c r="T19" s="52">
        <v>168</v>
      </c>
      <c r="U19" s="52">
        <v>177.76190476190476</v>
      </c>
      <c r="V19" s="49"/>
      <c r="W19" s="49"/>
      <c r="X19" s="5">
        <v>185.5</v>
      </c>
      <c r="Y19" s="5">
        <v>190.28571428571428</v>
      </c>
      <c r="Z19" s="5">
        <v>189.83333333333334</v>
      </c>
      <c r="AA19" s="5">
        <v>198.14285714285714</v>
      </c>
      <c r="AB19" s="5">
        <v>192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185.5</v>
      </c>
      <c r="H20" s="101">
        <v>190.28571428571428</v>
      </c>
      <c r="I20" s="101">
        <v>189.83333333333334</v>
      </c>
      <c r="J20" s="101">
        <v>198.14285714285714</v>
      </c>
      <c r="K20" s="101">
        <v>192</v>
      </c>
      <c r="L20" s="101">
        <v>0</v>
      </c>
      <c r="M20" s="101">
        <v>0</v>
      </c>
      <c r="N20" s="101">
        <v>0</v>
      </c>
      <c r="O20" s="102">
        <v>192.17857142857142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58" t="s">
        <v>37</v>
      </c>
      <c r="D21" s="185"/>
      <c r="E21" s="185"/>
      <c r="F21" s="185"/>
      <c r="G21" s="38" t="s">
        <v>38</v>
      </c>
      <c r="H21" s="161" t="s">
        <v>16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</row>
    <row r="22" spans="1:16" ht="30.75" thickBot="1">
      <c r="A22" s="37"/>
      <c r="B22" s="37"/>
      <c r="C22" s="41" t="s">
        <v>40</v>
      </c>
      <c r="D22" s="171" t="s">
        <v>36</v>
      </c>
      <c r="E22" s="184"/>
      <c r="F22" s="184"/>
      <c r="G22" s="168" t="s">
        <v>63</v>
      </c>
      <c r="H22" s="168" t="s">
        <v>64</v>
      </c>
      <c r="I22" s="168" t="s">
        <v>65</v>
      </c>
      <c r="J22" s="168" t="s">
        <v>26</v>
      </c>
      <c r="K22" s="168" t="s">
        <v>66</v>
      </c>
      <c r="L22" s="168" t="s">
        <v>35</v>
      </c>
      <c r="M22" s="168" t="s">
        <v>35</v>
      </c>
      <c r="N22" s="168" t="s">
        <v>35</v>
      </c>
      <c r="O22" s="39">
        <v>30359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42757</v>
      </c>
      <c r="E23" s="44" t="s">
        <v>46</v>
      </c>
      <c r="F23" s="104">
        <v>6</v>
      </c>
      <c r="G23" s="169"/>
      <c r="H23" s="169"/>
      <c r="I23" s="169"/>
      <c r="J23" s="169"/>
      <c r="K23" s="169"/>
      <c r="L23" s="169"/>
      <c r="M23" s="169"/>
      <c r="N23" s="169"/>
      <c r="O23" s="39">
        <v>44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1" t="s">
        <v>4</v>
      </c>
      <c r="E24" s="184"/>
      <c r="F24" s="184"/>
      <c r="G24" s="169"/>
      <c r="H24" s="169"/>
      <c r="I24" s="169"/>
      <c r="J24" s="169"/>
      <c r="K24" s="169"/>
      <c r="L24" s="169"/>
      <c r="M24" s="169"/>
      <c r="N24" s="169"/>
      <c r="O24" s="39">
        <v>30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25050</v>
      </c>
      <c r="E25" s="41" t="s">
        <v>48</v>
      </c>
      <c r="F25" s="106">
        <v>25</v>
      </c>
      <c r="G25" s="169"/>
      <c r="H25" s="169"/>
      <c r="I25" s="169"/>
      <c r="J25" s="169"/>
      <c r="K25" s="169"/>
      <c r="L25" s="169"/>
      <c r="M25" s="169"/>
      <c r="N25" s="169"/>
      <c r="O25" s="39">
        <v>74</v>
      </c>
      <c r="P25" s="42" t="s">
        <v>49</v>
      </c>
      <c r="R25" s="5"/>
      <c r="S25" s="5"/>
      <c r="T25" s="5"/>
      <c r="U25" s="5"/>
      <c r="V25" s="5"/>
      <c r="W25" s="5"/>
      <c r="X25" s="49">
        <v>480</v>
      </c>
      <c r="Y25" s="49">
        <v>1379</v>
      </c>
      <c r="Z25" s="49">
        <v>855</v>
      </c>
      <c r="AA25" s="49">
        <v>1507</v>
      </c>
      <c r="AB25" s="49">
        <v>1088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36</v>
      </c>
      <c r="E26" s="41" t="s">
        <v>51</v>
      </c>
      <c r="F26" s="106">
        <v>61</v>
      </c>
      <c r="G26" s="170"/>
      <c r="H26" s="170"/>
      <c r="I26" s="170"/>
      <c r="J26" s="170"/>
      <c r="K26" s="170"/>
      <c r="L26" s="170"/>
      <c r="M26" s="170"/>
      <c r="N26" s="170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3</v>
      </c>
      <c r="Y26" s="52">
        <v>7</v>
      </c>
      <c r="Z26" s="52">
        <v>5</v>
      </c>
      <c r="AA26" s="52">
        <v>7</v>
      </c>
      <c r="AB26" s="52">
        <v>6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88">
        <v>7028</v>
      </c>
      <c r="H27" s="190">
        <v>25695</v>
      </c>
      <c r="I27" s="190">
        <v>7044</v>
      </c>
      <c r="J27" s="190">
        <v>7031</v>
      </c>
      <c r="K27" s="190">
        <v>25229</v>
      </c>
      <c r="L27" s="190">
        <v>0</v>
      </c>
      <c r="M27" s="190">
        <v>0</v>
      </c>
      <c r="N27" s="192">
        <v>0</v>
      </c>
      <c r="O27" s="172" t="s">
        <v>53</v>
      </c>
      <c r="P27" s="173"/>
    </row>
    <row r="28" spans="1:25" s="5" customFormat="1" ht="15.75" thickBot="1">
      <c r="A28" s="56" t="s">
        <v>54</v>
      </c>
      <c r="B28" s="57"/>
      <c r="C28" s="174" t="s">
        <v>55</v>
      </c>
      <c r="D28" s="194"/>
      <c r="E28" s="194"/>
      <c r="F28" s="57" t="s">
        <v>7</v>
      </c>
      <c r="G28" s="189"/>
      <c r="H28" s="191"/>
      <c r="I28" s="191"/>
      <c r="J28" s="191"/>
      <c r="K28" s="191"/>
      <c r="L28" s="191"/>
      <c r="M28" s="191"/>
      <c r="N28" s="193"/>
      <c r="O28" s="58" t="s">
        <v>49</v>
      </c>
      <c r="P28" s="59" t="s">
        <v>8</v>
      </c>
      <c r="R28" s="60">
        <v>7028</v>
      </c>
      <c r="S28" s="60">
        <v>25695</v>
      </c>
      <c r="T28" s="60">
        <v>7044</v>
      </c>
      <c r="U28" s="60">
        <v>7031</v>
      </c>
      <c r="V28" s="60">
        <v>25229</v>
      </c>
      <c r="W28" s="60"/>
      <c r="X28" s="60"/>
      <c r="Y28" s="60"/>
    </row>
    <row r="29" spans="1:42" ht="30">
      <c r="A29" s="61">
        <v>8</v>
      </c>
      <c r="B29" s="62">
        <v>36</v>
      </c>
      <c r="C29" s="176" t="s">
        <v>14</v>
      </c>
      <c r="D29" s="186"/>
      <c r="E29" s="187"/>
      <c r="F29" s="63">
        <v>807</v>
      </c>
      <c r="G29" s="64">
        <v>141</v>
      </c>
      <c r="H29" s="65">
        <v>199</v>
      </c>
      <c r="I29" s="65">
        <v>213</v>
      </c>
      <c r="J29" s="65">
        <v>209</v>
      </c>
      <c r="K29" s="65"/>
      <c r="L29" s="65"/>
      <c r="M29" s="65"/>
      <c r="N29" s="66"/>
      <c r="O29" s="67">
        <v>762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762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0</v>
      </c>
    </row>
    <row r="30" spans="1:42" ht="30">
      <c r="A30" s="61">
        <v>1</v>
      </c>
      <c r="B30" s="62">
        <v>37</v>
      </c>
      <c r="C30" s="176" t="s">
        <v>13</v>
      </c>
      <c r="D30" s="186"/>
      <c r="E30" s="187"/>
      <c r="F30" s="69">
        <v>755</v>
      </c>
      <c r="G30" s="70"/>
      <c r="H30" s="71">
        <v>204</v>
      </c>
      <c r="I30" s="71">
        <v>164</v>
      </c>
      <c r="J30" s="71">
        <v>209</v>
      </c>
      <c r="K30" s="71">
        <v>183</v>
      </c>
      <c r="L30" s="71"/>
      <c r="M30" s="71"/>
      <c r="N30" s="72"/>
      <c r="O30" s="73">
        <v>760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760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2</v>
      </c>
    </row>
    <row r="31" spans="1:42" ht="30">
      <c r="A31" s="61">
        <v>7</v>
      </c>
      <c r="B31" s="62">
        <v>38</v>
      </c>
      <c r="C31" s="176" t="s">
        <v>20</v>
      </c>
      <c r="D31" s="186"/>
      <c r="E31" s="187"/>
      <c r="F31" s="69">
        <v>792</v>
      </c>
      <c r="G31" s="70"/>
      <c r="H31" s="71">
        <v>212</v>
      </c>
      <c r="I31" s="71">
        <v>171</v>
      </c>
      <c r="J31" s="71">
        <v>204</v>
      </c>
      <c r="K31" s="71">
        <v>216</v>
      </c>
      <c r="L31" s="71"/>
      <c r="M31" s="71"/>
      <c r="N31" s="72"/>
      <c r="O31" s="73">
        <v>803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803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2</v>
      </c>
    </row>
    <row r="32" spans="1:42" ht="30">
      <c r="A32" s="61">
        <v>2</v>
      </c>
      <c r="B32" s="62">
        <v>39</v>
      </c>
      <c r="C32" s="176" t="s">
        <v>15</v>
      </c>
      <c r="D32" s="186"/>
      <c r="E32" s="187"/>
      <c r="F32" s="69">
        <v>798</v>
      </c>
      <c r="G32" s="70">
        <v>192</v>
      </c>
      <c r="H32" s="71">
        <v>195</v>
      </c>
      <c r="I32" s="71"/>
      <c r="J32" s="71">
        <v>267</v>
      </c>
      <c r="K32" s="71">
        <v>191</v>
      </c>
      <c r="L32" s="71"/>
      <c r="M32" s="71"/>
      <c r="N32" s="72"/>
      <c r="O32" s="73">
        <v>845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845</v>
      </c>
      <c r="Y32" s="5">
        <v>4</v>
      </c>
      <c r="Z32" s="5" t="b">
        <v>1</v>
      </c>
      <c r="AA32" s="5" t="b">
        <v>0</v>
      </c>
      <c r="AB32" s="5" t="s">
        <v>26</v>
      </c>
      <c r="AC32" s="5" t="s">
        <v>16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4</v>
      </c>
      <c r="B33" s="62">
        <v>40</v>
      </c>
      <c r="C33" s="176" t="s">
        <v>17</v>
      </c>
      <c r="D33" s="186"/>
      <c r="E33" s="187"/>
      <c r="F33" s="69">
        <v>722</v>
      </c>
      <c r="G33" s="70">
        <v>147</v>
      </c>
      <c r="H33" s="71">
        <v>188</v>
      </c>
      <c r="I33" s="71"/>
      <c r="J33" s="71">
        <v>164</v>
      </c>
      <c r="K33" s="71">
        <v>129</v>
      </c>
      <c r="L33" s="71"/>
      <c r="M33" s="71"/>
      <c r="N33" s="72"/>
      <c r="O33" s="73">
        <v>628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628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0</v>
      </c>
    </row>
    <row r="34" spans="1:42" ht="30">
      <c r="A34" s="61">
        <v>5</v>
      </c>
      <c r="B34" s="62">
        <v>41</v>
      </c>
      <c r="C34" s="176" t="s">
        <v>18</v>
      </c>
      <c r="D34" s="186"/>
      <c r="E34" s="187"/>
      <c r="F34" s="69">
        <v>749</v>
      </c>
      <c r="G34" s="70"/>
      <c r="H34" s="71">
        <v>188</v>
      </c>
      <c r="I34" s="71">
        <v>140</v>
      </c>
      <c r="J34" s="71">
        <v>216</v>
      </c>
      <c r="K34" s="71">
        <v>203</v>
      </c>
      <c r="L34" s="71"/>
      <c r="M34" s="71"/>
      <c r="N34" s="72"/>
      <c r="O34" s="73">
        <v>747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747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3</v>
      </c>
      <c r="B35" s="62">
        <v>42</v>
      </c>
      <c r="C35" s="176" t="s">
        <v>19</v>
      </c>
      <c r="D35" s="186"/>
      <c r="E35" s="187"/>
      <c r="F35" s="69">
        <v>661</v>
      </c>
      <c r="G35" s="70"/>
      <c r="H35" s="71">
        <v>193</v>
      </c>
      <c r="I35" s="71">
        <v>167</v>
      </c>
      <c r="J35" s="71">
        <v>238</v>
      </c>
      <c r="K35" s="71">
        <v>166</v>
      </c>
      <c r="L35" s="71"/>
      <c r="M35" s="71"/>
      <c r="N35" s="72"/>
      <c r="O35" s="73">
        <v>764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764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2</v>
      </c>
    </row>
    <row r="36" spans="1:42" ht="30" hidden="1">
      <c r="A36" s="61">
        <v>0</v>
      </c>
      <c r="B36" s="62">
        <v>0</v>
      </c>
      <c r="C36" s="176">
        <v>0</v>
      </c>
      <c r="D36" s="186"/>
      <c r="E36" s="187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76">
        <v>0</v>
      </c>
      <c r="D37" s="186"/>
      <c r="E37" s="187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16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480</v>
      </c>
      <c r="H38" s="87">
        <v>1379</v>
      </c>
      <c r="I38" s="87">
        <v>855</v>
      </c>
      <c r="J38" s="87">
        <v>1507</v>
      </c>
      <c r="K38" s="87">
        <v>1088</v>
      </c>
      <c r="L38" s="87">
        <v>0</v>
      </c>
      <c r="M38" s="87">
        <v>0</v>
      </c>
      <c r="N38" s="88">
        <v>0</v>
      </c>
      <c r="O38" s="107">
        <v>5309</v>
      </c>
      <c r="P38" s="90">
        <v>8</v>
      </c>
      <c r="Q38" s="52">
        <v>5309</v>
      </c>
      <c r="R38" s="52">
        <v>28</v>
      </c>
      <c r="S38" s="91">
        <v>5309</v>
      </c>
      <c r="T38" s="49">
        <v>189.60714285714286</v>
      </c>
      <c r="U38" s="49" t="b">
        <v>1</v>
      </c>
      <c r="V38" s="49">
        <v>5309</v>
      </c>
      <c r="W38" s="49"/>
      <c r="X38" s="5">
        <v>160</v>
      </c>
      <c r="Y38" s="5">
        <v>197</v>
      </c>
      <c r="Z38" s="5">
        <v>171</v>
      </c>
      <c r="AA38" s="5">
        <v>215.28571428571428</v>
      </c>
      <c r="AB38" s="5">
        <v>181.33333333333334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3</v>
      </c>
      <c r="H39" s="96">
        <v>7</v>
      </c>
      <c r="I39" s="96">
        <v>5</v>
      </c>
      <c r="J39" s="96">
        <v>7</v>
      </c>
      <c r="K39" s="96">
        <v>6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189.60714285714286</v>
      </c>
      <c r="R39" s="52">
        <v>28</v>
      </c>
      <c r="S39" s="49">
        <v>30359</v>
      </c>
      <c r="T39" s="52">
        <v>168</v>
      </c>
      <c r="U39" s="52">
        <v>180.70833333333334</v>
      </c>
      <c r="V39" s="49"/>
      <c r="W39" s="49"/>
      <c r="X39" s="5">
        <v>160</v>
      </c>
      <c r="Y39" s="5">
        <v>197</v>
      </c>
      <c r="Z39" s="5">
        <v>171</v>
      </c>
      <c r="AA39" s="5">
        <v>215.28571428571428</v>
      </c>
      <c r="AB39" s="5">
        <v>181.33333333333334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160</v>
      </c>
      <c r="H40" s="101">
        <v>197</v>
      </c>
      <c r="I40" s="101">
        <v>171</v>
      </c>
      <c r="J40" s="101">
        <v>215.28571428571428</v>
      </c>
      <c r="K40" s="101">
        <v>181.33333333333334</v>
      </c>
      <c r="L40" s="101">
        <v>0</v>
      </c>
      <c r="M40" s="101">
        <v>0</v>
      </c>
      <c r="N40" s="101">
        <v>0</v>
      </c>
      <c r="O40" s="102">
        <v>189.60714285714286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58" t="s">
        <v>37</v>
      </c>
      <c r="D41" s="185"/>
      <c r="E41" s="185"/>
      <c r="F41" s="185"/>
      <c r="G41" s="38" t="s">
        <v>38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</row>
    <row r="42" spans="1:16" ht="30.75" thickBot="1">
      <c r="A42" s="37"/>
      <c r="B42" s="37"/>
      <c r="C42" s="41" t="s">
        <v>40</v>
      </c>
      <c r="D42" s="171" t="s">
        <v>36</v>
      </c>
      <c r="E42" s="184"/>
      <c r="F42" s="184"/>
      <c r="G42" s="168" t="s">
        <v>67</v>
      </c>
      <c r="H42" s="168" t="s">
        <v>68</v>
      </c>
      <c r="I42" s="168" t="s">
        <v>69</v>
      </c>
      <c r="J42" s="168" t="s">
        <v>70</v>
      </c>
      <c r="K42" s="168" t="s">
        <v>71</v>
      </c>
      <c r="L42" s="168" t="s">
        <v>35</v>
      </c>
      <c r="M42" s="168" t="s">
        <v>35</v>
      </c>
      <c r="N42" s="168" t="s">
        <v>35</v>
      </c>
      <c r="O42" s="39">
        <v>30914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42757</v>
      </c>
      <c r="E43" s="44" t="s">
        <v>46</v>
      </c>
      <c r="F43" s="104">
        <v>6</v>
      </c>
      <c r="G43" s="169"/>
      <c r="H43" s="169"/>
      <c r="I43" s="169"/>
      <c r="J43" s="169"/>
      <c r="K43" s="169"/>
      <c r="L43" s="169"/>
      <c r="M43" s="169"/>
      <c r="N43" s="169"/>
      <c r="O43" s="39">
        <v>46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1" t="s">
        <v>4</v>
      </c>
      <c r="E44" s="184"/>
      <c r="F44" s="184"/>
      <c r="G44" s="169"/>
      <c r="H44" s="169"/>
      <c r="I44" s="169"/>
      <c r="J44" s="169"/>
      <c r="K44" s="169"/>
      <c r="L44" s="169"/>
      <c r="M44" s="169"/>
      <c r="N44" s="169"/>
      <c r="O44" s="39">
        <v>31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25426</v>
      </c>
      <c r="E45" s="41" t="s">
        <v>48</v>
      </c>
      <c r="F45" s="106">
        <v>24</v>
      </c>
      <c r="G45" s="169"/>
      <c r="H45" s="169"/>
      <c r="I45" s="169"/>
      <c r="J45" s="169"/>
      <c r="K45" s="169"/>
      <c r="L45" s="169"/>
      <c r="M45" s="169"/>
      <c r="N45" s="169"/>
      <c r="O45" s="39">
        <v>77</v>
      </c>
      <c r="P45" s="42" t="s">
        <v>49</v>
      </c>
      <c r="R45" s="5"/>
      <c r="S45" s="5"/>
      <c r="T45" s="5"/>
      <c r="U45" s="5"/>
      <c r="V45" s="5"/>
      <c r="W45" s="5"/>
      <c r="X45" s="49">
        <v>1461</v>
      </c>
      <c r="Y45" s="49">
        <v>731</v>
      </c>
      <c r="Z45" s="49">
        <v>518</v>
      </c>
      <c r="AA45" s="49">
        <v>1436</v>
      </c>
      <c r="AB45" s="49">
        <v>1342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38</v>
      </c>
      <c r="E46" s="41" t="s">
        <v>51</v>
      </c>
      <c r="F46" s="106">
        <v>62</v>
      </c>
      <c r="G46" s="170"/>
      <c r="H46" s="170"/>
      <c r="I46" s="170"/>
      <c r="J46" s="170"/>
      <c r="K46" s="170"/>
      <c r="L46" s="170"/>
      <c r="M46" s="170"/>
      <c r="N46" s="170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4</v>
      </c>
      <c r="Z46" s="52">
        <v>3</v>
      </c>
      <c r="AA46" s="52">
        <v>7</v>
      </c>
      <c r="AB46" s="52">
        <v>7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75807</v>
      </c>
      <c r="H47" s="180">
        <v>25900</v>
      </c>
      <c r="I47" s="180">
        <v>16008</v>
      </c>
      <c r="J47" s="180">
        <v>16002</v>
      </c>
      <c r="K47" s="180">
        <v>16007</v>
      </c>
      <c r="L47" s="180">
        <v>0</v>
      </c>
      <c r="M47" s="180">
        <v>0</v>
      </c>
      <c r="N47" s="182">
        <v>0</v>
      </c>
      <c r="O47" s="172" t="s">
        <v>53</v>
      </c>
      <c r="P47" s="173"/>
    </row>
    <row r="48" spans="1:25" s="5" customFormat="1" ht="15.75" thickBot="1">
      <c r="A48" s="56" t="s">
        <v>54</v>
      </c>
      <c r="B48" s="57"/>
      <c r="C48" s="174" t="s">
        <v>55</v>
      </c>
      <c r="D48" s="194"/>
      <c r="E48" s="194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/>
      <c r="S48" s="60"/>
      <c r="T48" s="60"/>
      <c r="U48" s="60"/>
      <c r="V48" s="60">
        <v>16007</v>
      </c>
      <c r="W48" s="60"/>
      <c r="X48" s="60"/>
      <c r="Y48" s="60"/>
    </row>
    <row r="49" spans="1:42" ht="30">
      <c r="A49" s="61">
        <v>7</v>
      </c>
      <c r="B49" s="62">
        <v>36</v>
      </c>
      <c r="C49" s="176" t="s">
        <v>16</v>
      </c>
      <c r="D49" s="186"/>
      <c r="E49" s="187"/>
      <c r="F49" s="63">
        <v>762</v>
      </c>
      <c r="G49" s="64">
        <v>207</v>
      </c>
      <c r="H49" s="65">
        <v>150</v>
      </c>
      <c r="I49" s="65"/>
      <c r="J49" s="65">
        <v>239</v>
      </c>
      <c r="K49" s="65">
        <v>211</v>
      </c>
      <c r="L49" s="65"/>
      <c r="M49" s="65"/>
      <c r="N49" s="66"/>
      <c r="O49" s="67">
        <v>807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807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2</v>
      </c>
    </row>
    <row r="50" spans="1:42" ht="30">
      <c r="A50" s="61">
        <v>4</v>
      </c>
      <c r="B50" s="62">
        <v>37</v>
      </c>
      <c r="C50" s="176" t="s">
        <v>19</v>
      </c>
      <c r="D50" s="186"/>
      <c r="E50" s="187"/>
      <c r="F50" s="69">
        <v>689</v>
      </c>
      <c r="G50" s="70">
        <v>209</v>
      </c>
      <c r="H50" s="71">
        <v>207</v>
      </c>
      <c r="I50" s="71"/>
      <c r="J50" s="71">
        <v>219</v>
      </c>
      <c r="K50" s="71">
        <v>235</v>
      </c>
      <c r="L50" s="71"/>
      <c r="M50" s="71"/>
      <c r="N50" s="72"/>
      <c r="O50" s="73">
        <v>870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870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1</v>
      </c>
      <c r="AI50" s="5" t="b">
        <v>0</v>
      </c>
      <c r="AJ50" s="5" t="s">
        <v>14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2</v>
      </c>
    </row>
    <row r="51" spans="1:42" ht="30">
      <c r="A51" s="61">
        <v>6</v>
      </c>
      <c r="B51" s="62">
        <v>38</v>
      </c>
      <c r="C51" s="176" t="s">
        <v>15</v>
      </c>
      <c r="D51" s="186"/>
      <c r="E51" s="187"/>
      <c r="F51" s="69">
        <v>824</v>
      </c>
      <c r="G51" s="70">
        <v>258</v>
      </c>
      <c r="H51" s="71">
        <v>212</v>
      </c>
      <c r="I51" s="71"/>
      <c r="J51" s="71">
        <v>174</v>
      </c>
      <c r="K51" s="71">
        <v>162</v>
      </c>
      <c r="L51" s="71"/>
      <c r="M51" s="71"/>
      <c r="N51" s="72"/>
      <c r="O51" s="73">
        <v>806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806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0</v>
      </c>
    </row>
    <row r="52" spans="1:42" ht="30">
      <c r="A52" s="61">
        <v>3</v>
      </c>
      <c r="B52" s="62">
        <v>39</v>
      </c>
      <c r="C52" s="176" t="s">
        <v>20</v>
      </c>
      <c r="D52" s="186"/>
      <c r="E52" s="187"/>
      <c r="F52" s="69">
        <v>779</v>
      </c>
      <c r="G52" s="70">
        <v>223</v>
      </c>
      <c r="H52" s="71">
        <v>162</v>
      </c>
      <c r="I52" s="71"/>
      <c r="J52" s="71">
        <v>158</v>
      </c>
      <c r="K52" s="71">
        <v>207</v>
      </c>
      <c r="L52" s="71"/>
      <c r="M52" s="71"/>
      <c r="N52" s="72"/>
      <c r="O52" s="73">
        <v>750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750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0</v>
      </c>
    </row>
    <row r="53" spans="1:42" ht="30">
      <c r="A53" s="61">
        <v>1</v>
      </c>
      <c r="B53" s="62">
        <v>40</v>
      </c>
      <c r="C53" s="176" t="s">
        <v>18</v>
      </c>
      <c r="D53" s="186"/>
      <c r="E53" s="187"/>
      <c r="F53" s="69">
        <v>754</v>
      </c>
      <c r="G53" s="70">
        <v>182</v>
      </c>
      <c r="H53" s="71"/>
      <c r="I53" s="71">
        <v>162</v>
      </c>
      <c r="J53" s="71">
        <v>186</v>
      </c>
      <c r="K53" s="71">
        <v>200</v>
      </c>
      <c r="L53" s="71"/>
      <c r="M53" s="71"/>
      <c r="N53" s="72"/>
      <c r="O53" s="73">
        <v>730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730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40">
        <v>0</v>
      </c>
    </row>
    <row r="54" spans="1:42" ht="30">
      <c r="A54" s="61">
        <v>8</v>
      </c>
      <c r="B54" s="62">
        <v>41</v>
      </c>
      <c r="C54" s="176" t="s">
        <v>17</v>
      </c>
      <c r="D54" s="186"/>
      <c r="E54" s="187"/>
      <c r="F54" s="69">
        <v>695</v>
      </c>
      <c r="G54" s="70">
        <v>183</v>
      </c>
      <c r="H54" s="71"/>
      <c r="I54" s="71">
        <v>187</v>
      </c>
      <c r="J54" s="71">
        <v>248</v>
      </c>
      <c r="K54" s="71">
        <v>159</v>
      </c>
      <c r="L54" s="71"/>
      <c r="M54" s="71"/>
      <c r="N54" s="72"/>
      <c r="O54" s="73">
        <v>777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777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2</v>
      </c>
      <c r="B55" s="62">
        <v>42</v>
      </c>
      <c r="C55" s="176" t="s">
        <v>13</v>
      </c>
      <c r="D55" s="186"/>
      <c r="E55" s="187"/>
      <c r="F55" s="69">
        <v>718</v>
      </c>
      <c r="G55" s="70">
        <v>199</v>
      </c>
      <c r="H55" s="71"/>
      <c r="I55" s="71">
        <v>169</v>
      </c>
      <c r="J55" s="71">
        <v>212</v>
      </c>
      <c r="K55" s="71">
        <v>168</v>
      </c>
      <c r="L55" s="71"/>
      <c r="M55" s="71"/>
      <c r="N55" s="72"/>
      <c r="O55" s="73">
        <v>748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748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76">
        <v>0</v>
      </c>
      <c r="D56" s="186"/>
      <c r="E56" s="187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76">
        <v>0</v>
      </c>
      <c r="D57" s="186"/>
      <c r="E57" s="187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1461</v>
      </c>
      <c r="H58" s="87">
        <v>731</v>
      </c>
      <c r="I58" s="87">
        <v>518</v>
      </c>
      <c r="J58" s="87">
        <v>1436</v>
      </c>
      <c r="K58" s="87">
        <v>1342</v>
      </c>
      <c r="L58" s="87">
        <v>0</v>
      </c>
      <c r="M58" s="87">
        <v>0</v>
      </c>
      <c r="N58" s="88">
        <v>0</v>
      </c>
      <c r="O58" s="107">
        <v>5488</v>
      </c>
      <c r="P58" s="90">
        <v>8</v>
      </c>
      <c r="Q58" s="52">
        <v>5488</v>
      </c>
      <c r="R58" s="52">
        <v>28</v>
      </c>
      <c r="S58" s="91">
        <v>5488</v>
      </c>
      <c r="T58" s="49">
        <v>196</v>
      </c>
      <c r="U58" s="49" t="b">
        <v>1</v>
      </c>
      <c r="V58" s="49">
        <v>5488</v>
      </c>
      <c r="W58" s="49"/>
      <c r="X58" s="5">
        <v>208.71428571428572</v>
      </c>
      <c r="Y58" s="5">
        <v>182.75</v>
      </c>
      <c r="Z58" s="5">
        <v>172.66666666666666</v>
      </c>
      <c r="AA58" s="5">
        <v>205.14285714285714</v>
      </c>
      <c r="AB58" s="5">
        <v>191.71428571428572</v>
      </c>
      <c r="AC58" s="5">
        <v>0</v>
      </c>
      <c r="AD58" s="5">
        <v>0</v>
      </c>
      <c r="AE58" s="5">
        <v>0</v>
      </c>
      <c r="AG58" s="5" t="s">
        <v>14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4</v>
      </c>
      <c r="I59" s="96">
        <v>3</v>
      </c>
      <c r="J59" s="96">
        <v>7</v>
      </c>
      <c r="K59" s="96">
        <v>7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196</v>
      </c>
      <c r="R59" s="52">
        <v>28</v>
      </c>
      <c r="S59" s="49">
        <v>30914</v>
      </c>
      <c r="T59" s="52">
        <v>168</v>
      </c>
      <c r="U59" s="52">
        <v>184.01190476190476</v>
      </c>
      <c r="V59" s="49"/>
      <c r="W59" s="49"/>
      <c r="X59" s="5">
        <v>208.71428571428572</v>
      </c>
      <c r="Y59" s="5">
        <v>182.75</v>
      </c>
      <c r="Z59" s="5">
        <v>172.66666666666666</v>
      </c>
      <c r="AA59" s="5">
        <v>205.14285714285714</v>
      </c>
      <c r="AB59" s="5">
        <v>191.71428571428572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208.71428571428572</v>
      </c>
      <c r="H60" s="101">
        <v>182.75</v>
      </c>
      <c r="I60" s="101">
        <v>172.66666666666666</v>
      </c>
      <c r="J60" s="101">
        <v>205.14285714285714</v>
      </c>
      <c r="K60" s="101">
        <v>191.71428571428572</v>
      </c>
      <c r="L60" s="101">
        <v>0</v>
      </c>
      <c r="M60" s="101">
        <v>0</v>
      </c>
      <c r="N60" s="101">
        <v>0</v>
      </c>
      <c r="O60" s="102">
        <v>196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58" t="s">
        <v>37</v>
      </c>
      <c r="D61" s="185"/>
      <c r="E61" s="185"/>
      <c r="F61" s="185"/>
      <c r="G61" s="38" t="s">
        <v>38</v>
      </c>
      <c r="H61" s="161" t="s">
        <v>15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</row>
    <row r="62" spans="1:16" ht="30.75" thickBot="1">
      <c r="A62" s="37"/>
      <c r="B62" s="37"/>
      <c r="C62" s="41" t="s">
        <v>40</v>
      </c>
      <c r="D62" s="171" t="s">
        <v>36</v>
      </c>
      <c r="E62" s="184"/>
      <c r="F62" s="184"/>
      <c r="G62" s="168" t="s">
        <v>28</v>
      </c>
      <c r="H62" s="168" t="s">
        <v>72</v>
      </c>
      <c r="I62" s="168" t="s">
        <v>73</v>
      </c>
      <c r="J62" s="168" t="s">
        <v>74</v>
      </c>
      <c r="K62" s="168" t="s">
        <v>35</v>
      </c>
      <c r="L62" s="168" t="s">
        <v>35</v>
      </c>
      <c r="M62" s="168" t="s">
        <v>35</v>
      </c>
      <c r="N62" s="168" t="s">
        <v>35</v>
      </c>
      <c r="O62" s="39">
        <v>30887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42757</v>
      </c>
      <c r="E63" s="44" t="s">
        <v>46</v>
      </c>
      <c r="F63" s="104">
        <v>6</v>
      </c>
      <c r="G63" s="169"/>
      <c r="H63" s="169"/>
      <c r="I63" s="169"/>
      <c r="J63" s="169"/>
      <c r="K63" s="169"/>
      <c r="L63" s="169"/>
      <c r="M63" s="169"/>
      <c r="N63" s="169"/>
      <c r="O63" s="39">
        <v>48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1" t="s">
        <v>4</v>
      </c>
      <c r="E64" s="184"/>
      <c r="F64" s="184"/>
      <c r="G64" s="169"/>
      <c r="H64" s="169"/>
      <c r="I64" s="169"/>
      <c r="J64" s="169"/>
      <c r="K64" s="169"/>
      <c r="L64" s="169"/>
      <c r="M64" s="169"/>
      <c r="N64" s="169"/>
      <c r="O64" s="39">
        <v>32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25334</v>
      </c>
      <c r="E65" s="41" t="s">
        <v>48</v>
      </c>
      <c r="F65" s="106">
        <v>24</v>
      </c>
      <c r="G65" s="169"/>
      <c r="H65" s="169"/>
      <c r="I65" s="169"/>
      <c r="J65" s="169"/>
      <c r="K65" s="169"/>
      <c r="L65" s="169"/>
      <c r="M65" s="169"/>
      <c r="N65" s="169"/>
      <c r="O65" s="39">
        <v>80</v>
      </c>
      <c r="P65" s="42" t="s">
        <v>49</v>
      </c>
      <c r="R65" s="5"/>
      <c r="S65" s="5"/>
      <c r="T65" s="5"/>
      <c r="U65" s="5"/>
      <c r="V65" s="5"/>
      <c r="W65" s="5"/>
      <c r="X65" s="49">
        <v>1509</v>
      </c>
      <c r="Y65" s="49">
        <v>1292</v>
      </c>
      <c r="Z65" s="49">
        <v>1359</v>
      </c>
      <c r="AA65" s="49">
        <v>1393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38</v>
      </c>
      <c r="E66" s="41" t="s">
        <v>51</v>
      </c>
      <c r="F66" s="106">
        <v>62</v>
      </c>
      <c r="G66" s="170"/>
      <c r="H66" s="170"/>
      <c r="I66" s="170"/>
      <c r="J66" s="170"/>
      <c r="K66" s="170"/>
      <c r="L66" s="170"/>
      <c r="M66" s="170"/>
      <c r="N66" s="170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7080</v>
      </c>
      <c r="H67" s="180">
        <v>7006</v>
      </c>
      <c r="I67" s="180">
        <v>7074</v>
      </c>
      <c r="J67" s="180">
        <v>25842</v>
      </c>
      <c r="K67" s="180">
        <v>0</v>
      </c>
      <c r="L67" s="180">
        <v>0</v>
      </c>
      <c r="M67" s="180">
        <v>0</v>
      </c>
      <c r="N67" s="182">
        <v>0</v>
      </c>
      <c r="O67" s="172" t="s">
        <v>53</v>
      </c>
      <c r="P67" s="173"/>
    </row>
    <row r="68" spans="1:25" s="5" customFormat="1" ht="15.75" thickBot="1">
      <c r="A68" s="56" t="s">
        <v>54</v>
      </c>
      <c r="B68" s="57"/>
      <c r="C68" s="174" t="s">
        <v>55</v>
      </c>
      <c r="D68" s="194"/>
      <c r="E68" s="194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/>
      <c r="S68" s="60"/>
      <c r="T68" s="60">
        <v>7074</v>
      </c>
      <c r="U68" s="60"/>
      <c r="V68" s="60"/>
      <c r="W68" s="60"/>
      <c r="X68" s="60"/>
      <c r="Y68" s="60"/>
    </row>
    <row r="69" spans="1:42" ht="30">
      <c r="A69" s="61">
        <v>2</v>
      </c>
      <c r="B69" s="62">
        <v>36</v>
      </c>
      <c r="C69" s="176" t="s">
        <v>20</v>
      </c>
      <c r="D69" s="186"/>
      <c r="E69" s="187"/>
      <c r="F69" s="63">
        <v>725</v>
      </c>
      <c r="G69" s="64">
        <v>232</v>
      </c>
      <c r="H69" s="65">
        <v>192</v>
      </c>
      <c r="I69" s="65">
        <v>179</v>
      </c>
      <c r="J69" s="65">
        <v>202</v>
      </c>
      <c r="K69" s="65"/>
      <c r="L69" s="65"/>
      <c r="M69" s="65"/>
      <c r="N69" s="66"/>
      <c r="O69" s="67">
        <v>805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805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1</v>
      </c>
      <c r="AE69" s="5" t="b">
        <v>0</v>
      </c>
      <c r="AF69" s="5" t="s">
        <v>28</v>
      </c>
      <c r="AG69" s="5" t="s">
        <v>15</v>
      </c>
      <c r="AH69" s="5" t="b">
        <v>0</v>
      </c>
      <c r="AI69" s="5" t="b">
        <v>1</v>
      </c>
      <c r="AJ69" s="5" t="s">
        <v>35</v>
      </c>
      <c r="AK69" s="5" t="b">
        <v>1</v>
      </c>
      <c r="AL69" s="5" t="b">
        <v>0</v>
      </c>
      <c r="AM69" s="5" t="s">
        <v>28</v>
      </c>
      <c r="AN69" s="5" t="s">
        <v>15</v>
      </c>
      <c r="AP69" s="40">
        <v>2</v>
      </c>
    </row>
    <row r="70" spans="1:42" ht="30">
      <c r="A70" s="61">
        <v>8</v>
      </c>
      <c r="B70" s="62">
        <v>37</v>
      </c>
      <c r="C70" s="176" t="s">
        <v>18</v>
      </c>
      <c r="D70" s="186"/>
      <c r="E70" s="187"/>
      <c r="F70" s="69">
        <v>809</v>
      </c>
      <c r="G70" s="70">
        <v>220</v>
      </c>
      <c r="H70" s="71">
        <v>238</v>
      </c>
      <c r="I70" s="71">
        <v>192</v>
      </c>
      <c r="J70" s="71">
        <v>172</v>
      </c>
      <c r="K70" s="71"/>
      <c r="L70" s="71"/>
      <c r="M70" s="71"/>
      <c r="N70" s="72"/>
      <c r="O70" s="73">
        <v>822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822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5</v>
      </c>
      <c r="B71" s="62">
        <v>38</v>
      </c>
      <c r="C71" s="176" t="s">
        <v>14</v>
      </c>
      <c r="D71" s="186"/>
      <c r="E71" s="187"/>
      <c r="F71" s="69">
        <v>806</v>
      </c>
      <c r="G71" s="70">
        <v>257</v>
      </c>
      <c r="H71" s="71">
        <v>183</v>
      </c>
      <c r="I71" s="71">
        <v>173</v>
      </c>
      <c r="J71" s="71">
        <v>211</v>
      </c>
      <c r="K71" s="71"/>
      <c r="L71" s="71"/>
      <c r="M71" s="71"/>
      <c r="N71" s="72"/>
      <c r="O71" s="73">
        <v>824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824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1</v>
      </c>
      <c r="B72" s="62">
        <v>39</v>
      </c>
      <c r="C72" s="176" t="s">
        <v>16</v>
      </c>
      <c r="D72" s="186"/>
      <c r="E72" s="187"/>
      <c r="F72" s="69">
        <v>845</v>
      </c>
      <c r="G72" s="70">
        <v>191</v>
      </c>
      <c r="H72" s="71">
        <v>201</v>
      </c>
      <c r="I72" s="71">
        <v>225</v>
      </c>
      <c r="J72" s="71">
        <v>181</v>
      </c>
      <c r="K72" s="71"/>
      <c r="L72" s="71"/>
      <c r="M72" s="71"/>
      <c r="N72" s="72"/>
      <c r="O72" s="73">
        <v>798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798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0</v>
      </c>
    </row>
    <row r="73" spans="1:42" ht="30">
      <c r="A73" s="61">
        <v>7</v>
      </c>
      <c r="B73" s="62">
        <v>40</v>
      </c>
      <c r="C73" s="176" t="s">
        <v>19</v>
      </c>
      <c r="D73" s="186"/>
      <c r="E73" s="187"/>
      <c r="F73" s="69">
        <v>718</v>
      </c>
      <c r="G73" s="70">
        <v>213</v>
      </c>
      <c r="H73" s="71">
        <v>156</v>
      </c>
      <c r="I73" s="71">
        <v>183</v>
      </c>
      <c r="J73" s="71">
        <v>246</v>
      </c>
      <c r="K73" s="71"/>
      <c r="L73" s="71"/>
      <c r="M73" s="71"/>
      <c r="N73" s="72"/>
      <c r="O73" s="73">
        <v>798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798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2</v>
      </c>
    </row>
    <row r="74" spans="1:42" ht="30">
      <c r="A74" s="61">
        <v>3</v>
      </c>
      <c r="B74" s="62">
        <v>41</v>
      </c>
      <c r="C74" s="176" t="s">
        <v>13</v>
      </c>
      <c r="D74" s="186"/>
      <c r="E74" s="187"/>
      <c r="F74" s="69">
        <v>743</v>
      </c>
      <c r="G74" s="70">
        <v>216</v>
      </c>
      <c r="H74" s="71">
        <v>134</v>
      </c>
      <c r="I74" s="71">
        <v>222</v>
      </c>
      <c r="J74" s="71">
        <v>168</v>
      </c>
      <c r="K74" s="71"/>
      <c r="L74" s="71"/>
      <c r="M74" s="71"/>
      <c r="N74" s="72"/>
      <c r="O74" s="73">
        <v>740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740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6</v>
      </c>
      <c r="B75" s="62">
        <v>42</v>
      </c>
      <c r="C75" s="176" t="s">
        <v>17</v>
      </c>
      <c r="D75" s="186"/>
      <c r="E75" s="187"/>
      <c r="F75" s="69">
        <v>733</v>
      </c>
      <c r="G75" s="70">
        <v>180</v>
      </c>
      <c r="H75" s="71">
        <v>188</v>
      </c>
      <c r="I75" s="71">
        <v>185</v>
      </c>
      <c r="J75" s="71">
        <v>213</v>
      </c>
      <c r="K75" s="71"/>
      <c r="L75" s="71"/>
      <c r="M75" s="71"/>
      <c r="N75" s="72"/>
      <c r="O75" s="73">
        <v>766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766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76">
        <v>0</v>
      </c>
      <c r="D76" s="186"/>
      <c r="E76" s="187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76">
        <v>0</v>
      </c>
      <c r="D77" s="186"/>
      <c r="E77" s="187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28</v>
      </c>
      <c r="AG77" s="5" t="s">
        <v>15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28</v>
      </c>
      <c r="AN77" s="5" t="s">
        <v>15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1509</v>
      </c>
      <c r="H78" s="87">
        <v>1292</v>
      </c>
      <c r="I78" s="87">
        <v>1359</v>
      </c>
      <c r="J78" s="87">
        <v>1393</v>
      </c>
      <c r="K78" s="87">
        <v>0</v>
      </c>
      <c r="L78" s="87">
        <v>0</v>
      </c>
      <c r="M78" s="87">
        <v>0</v>
      </c>
      <c r="N78" s="88">
        <v>0</v>
      </c>
      <c r="O78" s="107">
        <v>5553</v>
      </c>
      <c r="P78" s="90">
        <v>10</v>
      </c>
      <c r="Q78" s="52">
        <v>5553</v>
      </c>
      <c r="R78" s="52">
        <v>28</v>
      </c>
      <c r="S78" s="91">
        <v>5553</v>
      </c>
      <c r="T78" s="49">
        <v>198.32142857142858</v>
      </c>
      <c r="U78" s="49" t="b">
        <v>1</v>
      </c>
      <c r="V78" s="49">
        <v>5553</v>
      </c>
      <c r="W78" s="49"/>
      <c r="X78" s="5">
        <v>215.57142857142858</v>
      </c>
      <c r="Y78" s="5">
        <v>184.57142857142858</v>
      </c>
      <c r="Z78" s="5">
        <v>194.14285714285714</v>
      </c>
      <c r="AA78" s="5">
        <v>199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198.32142857142858</v>
      </c>
      <c r="R79" s="52">
        <v>28</v>
      </c>
      <c r="S79" s="49">
        <v>30887</v>
      </c>
      <c r="T79" s="52">
        <v>168</v>
      </c>
      <c r="U79" s="52">
        <v>183.85119047619048</v>
      </c>
      <c r="V79" s="49"/>
      <c r="W79" s="49"/>
      <c r="X79" s="5">
        <v>215.57142857142858</v>
      </c>
      <c r="Y79" s="5">
        <v>184.57142857142858</v>
      </c>
      <c r="Z79" s="5">
        <v>194.14285714285714</v>
      </c>
      <c r="AA79" s="5">
        <v>199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215.57142857142858</v>
      </c>
      <c r="H80" s="101">
        <v>184.57142857142858</v>
      </c>
      <c r="I80" s="101">
        <v>194.14285714285714</v>
      </c>
      <c r="J80" s="101">
        <v>199</v>
      </c>
      <c r="K80" s="101">
        <v>0</v>
      </c>
      <c r="L80" s="101">
        <v>0</v>
      </c>
      <c r="M80" s="101">
        <v>0</v>
      </c>
      <c r="N80" s="101">
        <v>0</v>
      </c>
      <c r="O80" s="102">
        <v>198.32142857142858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58" t="s">
        <v>37</v>
      </c>
      <c r="D81" s="185"/>
      <c r="E81" s="185"/>
      <c r="F81" s="185"/>
      <c r="G81" s="38" t="s">
        <v>38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</row>
    <row r="82" spans="1:16" ht="30.75" thickBot="1">
      <c r="A82" s="37"/>
      <c r="B82" s="37"/>
      <c r="C82" s="41" t="s">
        <v>40</v>
      </c>
      <c r="D82" s="171" t="s">
        <v>36</v>
      </c>
      <c r="E82" s="184"/>
      <c r="F82" s="184"/>
      <c r="G82" s="168" t="s">
        <v>75</v>
      </c>
      <c r="H82" s="168" t="s">
        <v>76</v>
      </c>
      <c r="I82" s="168" t="s">
        <v>77</v>
      </c>
      <c r="J82" s="168" t="s">
        <v>78</v>
      </c>
      <c r="K82" s="168" t="s">
        <v>35</v>
      </c>
      <c r="L82" s="168" t="s">
        <v>35</v>
      </c>
      <c r="M82" s="168" t="s">
        <v>35</v>
      </c>
      <c r="N82" s="168" t="s">
        <v>35</v>
      </c>
      <c r="O82" s="39">
        <v>30253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42757</v>
      </c>
      <c r="E83" s="44" t="s">
        <v>46</v>
      </c>
      <c r="F83" s="104">
        <v>6</v>
      </c>
      <c r="G83" s="169"/>
      <c r="H83" s="169"/>
      <c r="I83" s="169"/>
      <c r="J83" s="169"/>
      <c r="K83" s="169"/>
      <c r="L83" s="169"/>
      <c r="M83" s="169"/>
      <c r="N83" s="169"/>
      <c r="O83" s="39">
        <v>30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1" t="s">
        <v>4</v>
      </c>
      <c r="E84" s="184"/>
      <c r="F84" s="184"/>
      <c r="G84" s="169"/>
      <c r="H84" s="169"/>
      <c r="I84" s="169"/>
      <c r="J84" s="169"/>
      <c r="K84" s="169"/>
      <c r="L84" s="169"/>
      <c r="M84" s="169"/>
      <c r="N84" s="169"/>
      <c r="O84" s="39">
        <v>23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25290</v>
      </c>
      <c r="E85" s="41" t="s">
        <v>48</v>
      </c>
      <c r="F85" s="106">
        <v>21</v>
      </c>
      <c r="G85" s="169"/>
      <c r="H85" s="169"/>
      <c r="I85" s="169"/>
      <c r="J85" s="169"/>
      <c r="K85" s="169"/>
      <c r="L85" s="169"/>
      <c r="M85" s="169"/>
      <c r="N85" s="169"/>
      <c r="O85" s="39">
        <v>53</v>
      </c>
      <c r="P85" s="42" t="s">
        <v>49</v>
      </c>
      <c r="R85" s="5"/>
      <c r="S85" s="5"/>
      <c r="T85" s="5"/>
      <c r="U85" s="5"/>
      <c r="V85" s="5"/>
      <c r="W85" s="5"/>
      <c r="X85" s="49">
        <v>1161</v>
      </c>
      <c r="Y85" s="49">
        <v>1404</v>
      </c>
      <c r="Z85" s="49">
        <v>1447</v>
      </c>
      <c r="AA85" s="49">
        <v>951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26</v>
      </c>
      <c r="E86" s="41" t="s">
        <v>51</v>
      </c>
      <c r="F86" s="106">
        <v>47</v>
      </c>
      <c r="G86" s="170"/>
      <c r="H86" s="170"/>
      <c r="I86" s="170"/>
      <c r="J86" s="170"/>
      <c r="K86" s="170"/>
      <c r="L86" s="170"/>
      <c r="M86" s="170"/>
      <c r="N86" s="170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7037</v>
      </c>
      <c r="H87" s="180">
        <v>16856</v>
      </c>
      <c r="I87" s="180">
        <v>16998</v>
      </c>
      <c r="J87" s="180">
        <v>7026</v>
      </c>
      <c r="K87" s="180">
        <v>0</v>
      </c>
      <c r="L87" s="180">
        <v>0</v>
      </c>
      <c r="M87" s="180">
        <v>0</v>
      </c>
      <c r="N87" s="182">
        <v>0</v>
      </c>
      <c r="O87" s="172" t="s">
        <v>53</v>
      </c>
      <c r="P87" s="173"/>
    </row>
    <row r="88" spans="1:25" s="5" customFormat="1" ht="15.75" thickBot="1">
      <c r="A88" s="56" t="s">
        <v>54</v>
      </c>
      <c r="B88" s="57"/>
      <c r="C88" s="174" t="s">
        <v>55</v>
      </c>
      <c r="D88" s="194"/>
      <c r="E88" s="194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/>
      <c r="S88" s="60"/>
      <c r="T88" s="60"/>
      <c r="U88" s="60">
        <v>7026</v>
      </c>
      <c r="V88" s="60">
        <v>-1</v>
      </c>
      <c r="W88" s="60"/>
      <c r="X88" s="60"/>
      <c r="Y88" s="60"/>
    </row>
    <row r="89" spans="1:42" ht="30">
      <c r="A89" s="61">
        <v>5</v>
      </c>
      <c r="B89" s="62">
        <v>36</v>
      </c>
      <c r="C89" s="176" t="s">
        <v>13</v>
      </c>
      <c r="D89" s="186"/>
      <c r="E89" s="187"/>
      <c r="F89" s="63">
        <v>723</v>
      </c>
      <c r="G89" s="64">
        <v>142</v>
      </c>
      <c r="H89" s="65">
        <v>238</v>
      </c>
      <c r="I89" s="65">
        <v>194</v>
      </c>
      <c r="J89" s="65">
        <v>148</v>
      </c>
      <c r="K89" s="65"/>
      <c r="L89" s="65"/>
      <c r="M89" s="65"/>
      <c r="N89" s="66"/>
      <c r="O89" s="67">
        <v>722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722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0</v>
      </c>
    </row>
    <row r="90" spans="1:42" ht="30">
      <c r="A90" s="61">
        <v>3</v>
      </c>
      <c r="B90" s="62">
        <v>37</v>
      </c>
      <c r="C90" s="176" t="s">
        <v>14</v>
      </c>
      <c r="D90" s="186"/>
      <c r="E90" s="187"/>
      <c r="F90" s="69">
        <v>870</v>
      </c>
      <c r="G90" s="70">
        <v>193</v>
      </c>
      <c r="H90" s="71">
        <v>179</v>
      </c>
      <c r="I90" s="71">
        <v>178</v>
      </c>
      <c r="J90" s="71">
        <v>139</v>
      </c>
      <c r="K90" s="71"/>
      <c r="L90" s="71"/>
      <c r="M90" s="71"/>
      <c r="N90" s="72"/>
      <c r="O90" s="73">
        <v>689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689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2</v>
      </c>
      <c r="B91" s="62">
        <v>38</v>
      </c>
      <c r="C91" s="176" t="s">
        <v>17</v>
      </c>
      <c r="D91" s="186"/>
      <c r="E91" s="187"/>
      <c r="F91" s="69">
        <v>623</v>
      </c>
      <c r="G91" s="70">
        <v>169</v>
      </c>
      <c r="H91" s="71">
        <v>173</v>
      </c>
      <c r="I91" s="71">
        <v>210</v>
      </c>
      <c r="J91" s="71">
        <v>164</v>
      </c>
      <c r="K91" s="71"/>
      <c r="L91" s="71"/>
      <c r="M91" s="71"/>
      <c r="N91" s="72"/>
      <c r="O91" s="73">
        <v>716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716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6</v>
      </c>
      <c r="B92" s="62">
        <v>39</v>
      </c>
      <c r="C92" s="176" t="s">
        <v>18</v>
      </c>
      <c r="D92" s="186"/>
      <c r="E92" s="187"/>
      <c r="F92" s="69">
        <v>804</v>
      </c>
      <c r="G92" s="70">
        <v>182</v>
      </c>
      <c r="H92" s="71">
        <v>234</v>
      </c>
      <c r="I92" s="71">
        <v>254</v>
      </c>
      <c r="J92" s="71">
        <v>138</v>
      </c>
      <c r="K92" s="71"/>
      <c r="L92" s="71"/>
      <c r="M92" s="71"/>
      <c r="N92" s="72"/>
      <c r="O92" s="73">
        <v>808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808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8</v>
      </c>
      <c r="B93" s="62">
        <v>40</v>
      </c>
      <c r="C93" s="176" t="s">
        <v>15</v>
      </c>
      <c r="D93" s="186"/>
      <c r="E93" s="187"/>
      <c r="F93" s="69">
        <v>798</v>
      </c>
      <c r="G93" s="70">
        <v>193</v>
      </c>
      <c r="H93" s="71">
        <v>205</v>
      </c>
      <c r="I93" s="71">
        <v>192</v>
      </c>
      <c r="J93" s="71">
        <v>128</v>
      </c>
      <c r="K93" s="71"/>
      <c r="L93" s="71"/>
      <c r="M93" s="71"/>
      <c r="N93" s="72"/>
      <c r="O93" s="73">
        <v>718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718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1</v>
      </c>
      <c r="B94" s="62">
        <v>41</v>
      </c>
      <c r="C94" s="176" t="s">
        <v>20</v>
      </c>
      <c r="D94" s="186"/>
      <c r="E94" s="187"/>
      <c r="F94" s="69">
        <v>770</v>
      </c>
      <c r="G94" s="70">
        <v>137</v>
      </c>
      <c r="H94" s="71">
        <v>194</v>
      </c>
      <c r="I94" s="71">
        <v>198</v>
      </c>
      <c r="J94" s="71">
        <v>120</v>
      </c>
      <c r="K94" s="71"/>
      <c r="L94" s="71"/>
      <c r="M94" s="71"/>
      <c r="N94" s="72"/>
      <c r="O94" s="73">
        <v>649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649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4</v>
      </c>
      <c r="B95" s="62">
        <v>42</v>
      </c>
      <c r="C95" s="176" t="s">
        <v>16</v>
      </c>
      <c r="D95" s="186"/>
      <c r="E95" s="187"/>
      <c r="F95" s="69">
        <v>764</v>
      </c>
      <c r="G95" s="70">
        <v>145</v>
      </c>
      <c r="H95" s="71">
        <v>181</v>
      </c>
      <c r="I95" s="71">
        <v>221</v>
      </c>
      <c r="J95" s="71">
        <v>114</v>
      </c>
      <c r="K95" s="71"/>
      <c r="L95" s="71"/>
      <c r="M95" s="71"/>
      <c r="N95" s="72"/>
      <c r="O95" s="73">
        <v>661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661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" hidden="1">
      <c r="A96" s="61">
        <v>0</v>
      </c>
      <c r="B96" s="62">
        <v>0</v>
      </c>
      <c r="C96" s="176">
        <v>0</v>
      </c>
      <c r="D96" s="186"/>
      <c r="E96" s="187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76">
        <v>0</v>
      </c>
      <c r="D97" s="186"/>
      <c r="E97" s="187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1161</v>
      </c>
      <c r="H98" s="87">
        <v>1404</v>
      </c>
      <c r="I98" s="87">
        <v>1447</v>
      </c>
      <c r="J98" s="87">
        <v>951</v>
      </c>
      <c r="K98" s="87">
        <v>0</v>
      </c>
      <c r="L98" s="87">
        <v>0</v>
      </c>
      <c r="M98" s="87">
        <v>0</v>
      </c>
      <c r="N98" s="88">
        <v>0</v>
      </c>
      <c r="O98" s="107">
        <v>4963</v>
      </c>
      <c r="P98" s="90">
        <v>4</v>
      </c>
      <c r="Q98" s="52">
        <v>4963</v>
      </c>
      <c r="R98" s="52">
        <v>28</v>
      </c>
      <c r="S98" s="91">
        <v>4963</v>
      </c>
      <c r="T98" s="49">
        <v>177.25</v>
      </c>
      <c r="U98" s="49" t="b">
        <v>1</v>
      </c>
      <c r="V98" s="49">
        <v>4963</v>
      </c>
      <c r="W98" s="49"/>
      <c r="X98" s="5">
        <v>165.85714285714286</v>
      </c>
      <c r="Y98" s="5">
        <v>200.57142857142858</v>
      </c>
      <c r="Z98" s="5">
        <v>206.71428571428572</v>
      </c>
      <c r="AA98" s="5">
        <v>135.85714285714286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177.25</v>
      </c>
      <c r="R99" s="52">
        <v>28</v>
      </c>
      <c r="S99" s="49">
        <v>30253</v>
      </c>
      <c r="T99" s="52">
        <v>168</v>
      </c>
      <c r="U99" s="52">
        <v>180.07738095238096</v>
      </c>
      <c r="V99" s="49"/>
      <c r="W99" s="49"/>
      <c r="X99" s="5">
        <v>165.85714285714286</v>
      </c>
      <c r="Y99" s="5">
        <v>200.57142857142858</v>
      </c>
      <c r="Z99" s="5">
        <v>206.71428571428572</v>
      </c>
      <c r="AA99" s="5">
        <v>135.85714285714286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165.85714285714286</v>
      </c>
      <c r="H100" s="101">
        <v>200.57142857142858</v>
      </c>
      <c r="I100" s="101">
        <v>206.71428571428572</v>
      </c>
      <c r="J100" s="101">
        <v>135.85714285714286</v>
      </c>
      <c r="K100" s="101">
        <v>0</v>
      </c>
      <c r="L100" s="101">
        <v>0</v>
      </c>
      <c r="M100" s="101">
        <v>0</v>
      </c>
      <c r="N100" s="101">
        <v>0</v>
      </c>
      <c r="O100" s="102">
        <v>177.25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58" t="s">
        <v>37</v>
      </c>
      <c r="D101" s="185"/>
      <c r="E101" s="185"/>
      <c r="F101" s="185"/>
      <c r="G101" s="38" t="s">
        <v>38</v>
      </c>
      <c r="H101" s="161" t="s">
        <v>17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</row>
    <row r="102" spans="1:16" ht="30.75" thickBot="1">
      <c r="A102" s="37"/>
      <c r="B102" s="37"/>
      <c r="C102" s="41" t="s">
        <v>40</v>
      </c>
      <c r="D102" s="171" t="s">
        <v>36</v>
      </c>
      <c r="E102" s="184"/>
      <c r="F102" s="184"/>
      <c r="G102" s="168" t="s">
        <v>79</v>
      </c>
      <c r="H102" s="168" t="s">
        <v>80</v>
      </c>
      <c r="I102" s="168" t="s">
        <v>81</v>
      </c>
      <c r="J102" s="168" t="s">
        <v>82</v>
      </c>
      <c r="K102" s="168" t="s">
        <v>83</v>
      </c>
      <c r="L102" s="168" t="s">
        <v>35</v>
      </c>
      <c r="M102" s="168" t="s">
        <v>35</v>
      </c>
      <c r="N102" s="168" t="s">
        <v>35</v>
      </c>
      <c r="O102" s="39">
        <v>30029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42757</v>
      </c>
      <c r="E103" s="44" t="s">
        <v>46</v>
      </c>
      <c r="F103" s="104">
        <v>6</v>
      </c>
      <c r="G103" s="169"/>
      <c r="H103" s="169"/>
      <c r="I103" s="169"/>
      <c r="J103" s="169"/>
      <c r="K103" s="169"/>
      <c r="L103" s="169"/>
      <c r="M103" s="169"/>
      <c r="N103" s="169"/>
      <c r="O103" s="39">
        <v>35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1" t="s">
        <v>4</v>
      </c>
      <c r="E104" s="184"/>
      <c r="F104" s="184"/>
      <c r="G104" s="169"/>
      <c r="H104" s="169"/>
      <c r="I104" s="169"/>
      <c r="J104" s="169"/>
      <c r="K104" s="169"/>
      <c r="L104" s="169"/>
      <c r="M104" s="169"/>
      <c r="N104" s="169"/>
      <c r="O104" s="39">
        <v>22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25210</v>
      </c>
      <c r="E105" s="41" t="s">
        <v>48</v>
      </c>
      <c r="F105" s="106">
        <v>21</v>
      </c>
      <c r="G105" s="169"/>
      <c r="H105" s="169"/>
      <c r="I105" s="169"/>
      <c r="J105" s="169"/>
      <c r="K105" s="169"/>
      <c r="L105" s="169"/>
      <c r="M105" s="169"/>
      <c r="N105" s="169"/>
      <c r="O105" s="39">
        <v>57</v>
      </c>
      <c r="P105" s="42" t="s">
        <v>49</v>
      </c>
      <c r="R105" s="5"/>
      <c r="S105" s="5"/>
      <c r="T105" s="5"/>
      <c r="U105" s="5"/>
      <c r="V105" s="5"/>
      <c r="W105" s="5"/>
      <c r="X105" s="49">
        <v>792</v>
      </c>
      <c r="Y105" s="49">
        <v>818</v>
      </c>
      <c r="Z105" s="49">
        <v>1411</v>
      </c>
      <c r="AA105" s="49">
        <v>972</v>
      </c>
      <c r="AB105" s="49">
        <v>826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33</v>
      </c>
      <c r="E106" s="41" t="s">
        <v>51</v>
      </c>
      <c r="F106" s="106">
        <v>54</v>
      </c>
      <c r="G106" s="170"/>
      <c r="H106" s="170"/>
      <c r="I106" s="170"/>
      <c r="J106" s="170"/>
      <c r="K106" s="170"/>
      <c r="L106" s="170"/>
      <c r="M106" s="170"/>
      <c r="N106" s="170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5</v>
      </c>
      <c r="Y106" s="52">
        <v>5</v>
      </c>
      <c r="Z106" s="52">
        <v>7</v>
      </c>
      <c r="AA106" s="52">
        <v>6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25351</v>
      </c>
      <c r="H107" s="180">
        <v>19459</v>
      </c>
      <c r="I107" s="180">
        <v>25693</v>
      </c>
      <c r="J107" s="180">
        <v>25691</v>
      </c>
      <c r="K107" s="180">
        <v>16334</v>
      </c>
      <c r="L107" s="180">
        <v>0</v>
      </c>
      <c r="M107" s="180">
        <v>0</v>
      </c>
      <c r="N107" s="182">
        <v>0</v>
      </c>
      <c r="O107" s="172" t="s">
        <v>53</v>
      </c>
      <c r="P107" s="173"/>
    </row>
    <row r="108" spans="1:25" s="5" customFormat="1" ht="15.75" thickBot="1">
      <c r="A108" s="56" t="s">
        <v>54</v>
      </c>
      <c r="B108" s="57"/>
      <c r="C108" s="174" t="s">
        <v>55</v>
      </c>
      <c r="D108" s="194"/>
      <c r="E108" s="194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4</v>
      </c>
      <c r="B109" s="62">
        <v>36</v>
      </c>
      <c r="C109" s="176" t="s">
        <v>18</v>
      </c>
      <c r="D109" s="186"/>
      <c r="E109" s="187"/>
      <c r="F109" s="63">
        <v>706</v>
      </c>
      <c r="G109" s="64">
        <v>153</v>
      </c>
      <c r="H109" s="65">
        <v>147</v>
      </c>
      <c r="I109" s="65">
        <v>209</v>
      </c>
      <c r="J109" s="65">
        <v>180</v>
      </c>
      <c r="K109" s="65"/>
      <c r="L109" s="65"/>
      <c r="M109" s="65"/>
      <c r="N109" s="66"/>
      <c r="O109" s="67">
        <v>689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689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6</v>
      </c>
      <c r="B110" s="62">
        <v>37</v>
      </c>
      <c r="C110" s="176" t="s">
        <v>20</v>
      </c>
      <c r="D110" s="186"/>
      <c r="E110" s="187"/>
      <c r="F110" s="69">
        <v>769</v>
      </c>
      <c r="G110" s="70">
        <v>183</v>
      </c>
      <c r="H110" s="71"/>
      <c r="I110" s="71">
        <v>170</v>
      </c>
      <c r="J110" s="71">
        <v>164</v>
      </c>
      <c r="K110" s="71">
        <v>155</v>
      </c>
      <c r="L110" s="71"/>
      <c r="M110" s="71"/>
      <c r="N110" s="72"/>
      <c r="O110" s="73">
        <v>672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672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1</v>
      </c>
      <c r="B111" s="62">
        <v>38</v>
      </c>
      <c r="C111" s="176" t="s">
        <v>19</v>
      </c>
      <c r="D111" s="186"/>
      <c r="E111" s="187"/>
      <c r="F111" s="69">
        <v>716</v>
      </c>
      <c r="G111" s="70">
        <v>159</v>
      </c>
      <c r="H111" s="71"/>
      <c r="I111" s="71">
        <v>153</v>
      </c>
      <c r="J111" s="71">
        <v>128</v>
      </c>
      <c r="K111" s="71">
        <v>183</v>
      </c>
      <c r="L111" s="71"/>
      <c r="M111" s="71"/>
      <c r="N111" s="72"/>
      <c r="O111" s="73">
        <v>623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623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8</v>
      </c>
      <c r="B112" s="62">
        <v>39</v>
      </c>
      <c r="C112" s="176" t="s">
        <v>13</v>
      </c>
      <c r="D112" s="186"/>
      <c r="E112" s="187"/>
      <c r="F112" s="69">
        <v>749</v>
      </c>
      <c r="G112" s="70">
        <v>141</v>
      </c>
      <c r="H112" s="71">
        <v>170</v>
      </c>
      <c r="I112" s="71">
        <v>202</v>
      </c>
      <c r="J112" s="71"/>
      <c r="K112" s="71">
        <v>172</v>
      </c>
      <c r="L112" s="71"/>
      <c r="M112" s="71"/>
      <c r="N112" s="72"/>
      <c r="O112" s="73">
        <v>685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685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3</v>
      </c>
      <c r="B113" s="62">
        <v>40</v>
      </c>
      <c r="C113" s="176" t="s">
        <v>16</v>
      </c>
      <c r="D113" s="186"/>
      <c r="E113" s="187"/>
      <c r="F113" s="69">
        <v>628</v>
      </c>
      <c r="G113" s="70"/>
      <c r="H113" s="71">
        <v>156</v>
      </c>
      <c r="I113" s="71">
        <v>241</v>
      </c>
      <c r="J113" s="71">
        <v>159</v>
      </c>
      <c r="K113" s="71">
        <v>166</v>
      </c>
      <c r="L113" s="71"/>
      <c r="M113" s="71"/>
      <c r="N113" s="72"/>
      <c r="O113" s="73">
        <v>722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722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7</v>
      </c>
      <c r="B114" s="62">
        <v>41</v>
      </c>
      <c r="C114" s="176" t="s">
        <v>14</v>
      </c>
      <c r="D114" s="186"/>
      <c r="E114" s="187"/>
      <c r="F114" s="69">
        <v>777</v>
      </c>
      <c r="G114" s="70"/>
      <c r="H114" s="71">
        <v>162</v>
      </c>
      <c r="I114" s="71">
        <v>232</v>
      </c>
      <c r="J114" s="71">
        <v>151</v>
      </c>
      <c r="K114" s="71">
        <v>150</v>
      </c>
      <c r="L114" s="71"/>
      <c r="M114" s="71"/>
      <c r="N114" s="72"/>
      <c r="O114" s="73">
        <v>695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695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5</v>
      </c>
      <c r="B115" s="62">
        <v>42</v>
      </c>
      <c r="C115" s="176" t="s">
        <v>15</v>
      </c>
      <c r="D115" s="186"/>
      <c r="E115" s="187"/>
      <c r="F115" s="69">
        <v>766</v>
      </c>
      <c r="G115" s="70">
        <v>156</v>
      </c>
      <c r="H115" s="71">
        <v>183</v>
      </c>
      <c r="I115" s="71">
        <v>204</v>
      </c>
      <c r="J115" s="71">
        <v>190</v>
      </c>
      <c r="K115" s="71"/>
      <c r="L115" s="71"/>
      <c r="M115" s="71"/>
      <c r="N115" s="72"/>
      <c r="O115" s="73">
        <v>733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733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" hidden="1">
      <c r="A116" s="61">
        <v>0</v>
      </c>
      <c r="B116" s="62">
        <v>0</v>
      </c>
      <c r="C116" s="176">
        <v>0</v>
      </c>
      <c r="D116" s="186"/>
      <c r="E116" s="187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76">
        <v>0</v>
      </c>
      <c r="D117" s="186"/>
      <c r="E117" s="187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792</v>
      </c>
      <c r="H118" s="87">
        <v>818</v>
      </c>
      <c r="I118" s="87">
        <v>1411</v>
      </c>
      <c r="J118" s="87">
        <v>972</v>
      </c>
      <c r="K118" s="87">
        <v>826</v>
      </c>
      <c r="L118" s="87">
        <v>0</v>
      </c>
      <c r="M118" s="87">
        <v>0</v>
      </c>
      <c r="N118" s="88">
        <v>0</v>
      </c>
      <c r="O118" s="107">
        <v>4819</v>
      </c>
      <c r="P118" s="90">
        <v>2</v>
      </c>
      <c r="Q118" s="52">
        <v>4819</v>
      </c>
      <c r="R118" s="52">
        <v>28</v>
      </c>
      <c r="S118" s="91">
        <v>4819</v>
      </c>
      <c r="T118" s="49">
        <v>172.10714285714286</v>
      </c>
      <c r="U118" s="49" t="b">
        <v>1</v>
      </c>
      <c r="V118" s="49">
        <v>4819</v>
      </c>
      <c r="W118" s="49"/>
      <c r="X118" s="5">
        <v>158.4</v>
      </c>
      <c r="Y118" s="5">
        <v>163.6</v>
      </c>
      <c r="Z118" s="5">
        <v>201.57142857142858</v>
      </c>
      <c r="AA118" s="5">
        <v>162</v>
      </c>
      <c r="AB118" s="5">
        <v>165.2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5</v>
      </c>
      <c r="H119" s="96">
        <v>5</v>
      </c>
      <c r="I119" s="96">
        <v>7</v>
      </c>
      <c r="J119" s="96">
        <v>6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2">
        <v>172.10714285714286</v>
      </c>
      <c r="R119" s="52">
        <v>28</v>
      </c>
      <c r="S119" s="49">
        <v>30029</v>
      </c>
      <c r="T119" s="52">
        <v>168</v>
      </c>
      <c r="U119" s="52">
        <v>178.74404761904762</v>
      </c>
      <c r="V119" s="49"/>
      <c r="W119" s="49"/>
      <c r="X119" s="5">
        <v>158.4</v>
      </c>
      <c r="Y119" s="5">
        <v>163.6</v>
      </c>
      <c r="Z119" s="5">
        <v>201.57142857142858</v>
      </c>
      <c r="AA119" s="5">
        <v>162</v>
      </c>
      <c r="AB119" s="5">
        <v>165.2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158.4</v>
      </c>
      <c r="H120" s="101">
        <v>163.6</v>
      </c>
      <c r="I120" s="101">
        <v>201.57142857142858</v>
      </c>
      <c r="J120" s="101">
        <v>162</v>
      </c>
      <c r="K120" s="101">
        <v>165.2</v>
      </c>
      <c r="L120" s="101">
        <v>0</v>
      </c>
      <c r="M120" s="101">
        <v>0</v>
      </c>
      <c r="N120" s="101">
        <v>0</v>
      </c>
      <c r="O120" s="102">
        <v>172.10714285714286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58" t="s">
        <v>37</v>
      </c>
      <c r="D121" s="185"/>
      <c r="E121" s="185"/>
      <c r="F121" s="185"/>
      <c r="G121" s="38" t="s">
        <v>38</v>
      </c>
      <c r="H121" s="161" t="s">
        <v>18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</row>
    <row r="122" spans="1:16" ht="30.75" thickBot="1">
      <c r="A122" s="37"/>
      <c r="B122" s="37"/>
      <c r="C122" s="41" t="s">
        <v>40</v>
      </c>
      <c r="D122" s="171" t="s">
        <v>36</v>
      </c>
      <c r="E122" s="184"/>
      <c r="F122" s="184"/>
      <c r="G122" s="168" t="s">
        <v>84</v>
      </c>
      <c r="H122" s="168" t="s">
        <v>85</v>
      </c>
      <c r="I122" s="168" t="s">
        <v>86</v>
      </c>
      <c r="J122" s="168" t="s">
        <v>87</v>
      </c>
      <c r="K122" s="168" t="s">
        <v>35</v>
      </c>
      <c r="L122" s="168" t="s">
        <v>35</v>
      </c>
      <c r="M122" s="168" t="s">
        <v>35</v>
      </c>
      <c r="N122" s="168" t="s">
        <v>35</v>
      </c>
      <c r="O122" s="39">
        <v>30536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42757</v>
      </c>
      <c r="E123" s="44" t="s">
        <v>46</v>
      </c>
      <c r="F123" s="104">
        <v>6</v>
      </c>
      <c r="G123" s="169"/>
      <c r="H123" s="169"/>
      <c r="I123" s="169"/>
      <c r="J123" s="169"/>
      <c r="K123" s="169"/>
      <c r="L123" s="169"/>
      <c r="M123" s="169"/>
      <c r="N123" s="169"/>
      <c r="O123" s="39">
        <v>38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1" t="s">
        <v>4</v>
      </c>
      <c r="E124" s="184"/>
      <c r="F124" s="184"/>
      <c r="G124" s="169"/>
      <c r="H124" s="169"/>
      <c r="I124" s="169"/>
      <c r="J124" s="169"/>
      <c r="K124" s="169"/>
      <c r="L124" s="169"/>
      <c r="M124" s="169"/>
      <c r="N124" s="169"/>
      <c r="O124" s="39">
        <v>26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25242</v>
      </c>
      <c r="E125" s="41" t="s">
        <v>48</v>
      </c>
      <c r="F125" s="106">
        <v>22</v>
      </c>
      <c r="G125" s="169"/>
      <c r="H125" s="169"/>
      <c r="I125" s="169"/>
      <c r="J125" s="169"/>
      <c r="K125" s="169"/>
      <c r="L125" s="169"/>
      <c r="M125" s="169"/>
      <c r="N125" s="169"/>
      <c r="O125" s="39">
        <v>64</v>
      </c>
      <c r="P125" s="42" t="s">
        <v>49</v>
      </c>
      <c r="R125" s="5"/>
      <c r="S125" s="5"/>
      <c r="T125" s="5"/>
      <c r="U125" s="5"/>
      <c r="V125" s="5"/>
      <c r="W125" s="5"/>
      <c r="X125" s="49">
        <v>1137</v>
      </c>
      <c r="Y125" s="49">
        <v>1380</v>
      </c>
      <c r="Z125" s="49">
        <v>1410</v>
      </c>
      <c r="AA125" s="49">
        <v>1367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30</v>
      </c>
      <c r="E126" s="41" t="s">
        <v>51</v>
      </c>
      <c r="F126" s="106">
        <v>52</v>
      </c>
      <c r="G126" s="170"/>
      <c r="H126" s="170"/>
      <c r="I126" s="170"/>
      <c r="J126" s="170"/>
      <c r="K126" s="170"/>
      <c r="L126" s="170"/>
      <c r="M126" s="170"/>
      <c r="N126" s="170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16051</v>
      </c>
      <c r="H127" s="180">
        <v>38238</v>
      </c>
      <c r="I127" s="180">
        <v>7018</v>
      </c>
      <c r="J127" s="180">
        <v>16024</v>
      </c>
      <c r="K127" s="180">
        <v>0</v>
      </c>
      <c r="L127" s="180">
        <v>0</v>
      </c>
      <c r="M127" s="180">
        <v>0</v>
      </c>
      <c r="N127" s="182">
        <v>0</v>
      </c>
      <c r="O127" s="172" t="s">
        <v>53</v>
      </c>
      <c r="P127" s="173"/>
    </row>
    <row r="128" spans="1:25" s="5" customFormat="1" ht="15.75" thickBot="1">
      <c r="A128" s="56" t="s">
        <v>54</v>
      </c>
      <c r="B128" s="57"/>
      <c r="C128" s="174" t="s">
        <v>55</v>
      </c>
      <c r="D128" s="194"/>
      <c r="E128" s="194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>
        <v>16051</v>
      </c>
      <c r="S128" s="60">
        <v>38238</v>
      </c>
      <c r="T128" s="60"/>
      <c r="U128" s="60">
        <v>16024</v>
      </c>
      <c r="V128" s="60">
        <v>-1</v>
      </c>
      <c r="W128" s="60"/>
      <c r="X128" s="60"/>
      <c r="Y128" s="60"/>
    </row>
    <row r="129" spans="1:42" ht="30">
      <c r="A129" s="61">
        <v>3</v>
      </c>
      <c r="B129" s="62">
        <v>36</v>
      </c>
      <c r="C129" s="176" t="s">
        <v>17</v>
      </c>
      <c r="D129" s="186"/>
      <c r="E129" s="187"/>
      <c r="F129" s="63">
        <v>689</v>
      </c>
      <c r="G129" s="64">
        <v>153</v>
      </c>
      <c r="H129" s="65">
        <v>165</v>
      </c>
      <c r="I129" s="65">
        <v>225</v>
      </c>
      <c r="J129" s="65">
        <v>163</v>
      </c>
      <c r="K129" s="65"/>
      <c r="L129" s="65"/>
      <c r="M129" s="65"/>
      <c r="N129" s="66"/>
      <c r="O129" s="67">
        <v>706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706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2</v>
      </c>
    </row>
    <row r="130" spans="1:42" ht="30">
      <c r="A130" s="61">
        <v>7</v>
      </c>
      <c r="B130" s="62">
        <v>37</v>
      </c>
      <c r="C130" s="176" t="s">
        <v>15</v>
      </c>
      <c r="D130" s="186"/>
      <c r="E130" s="187"/>
      <c r="F130" s="69">
        <v>822</v>
      </c>
      <c r="G130" s="70">
        <v>162</v>
      </c>
      <c r="H130" s="71">
        <v>225</v>
      </c>
      <c r="I130" s="71">
        <v>203</v>
      </c>
      <c r="J130" s="71">
        <v>219</v>
      </c>
      <c r="K130" s="71"/>
      <c r="L130" s="71"/>
      <c r="M130" s="71"/>
      <c r="N130" s="72"/>
      <c r="O130" s="73">
        <v>809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809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4</v>
      </c>
      <c r="B131" s="62">
        <v>38</v>
      </c>
      <c r="C131" s="176" t="s">
        <v>13</v>
      </c>
      <c r="D131" s="186"/>
      <c r="E131" s="187"/>
      <c r="F131" s="69">
        <v>735</v>
      </c>
      <c r="G131" s="70">
        <v>171</v>
      </c>
      <c r="H131" s="71">
        <v>249</v>
      </c>
      <c r="I131" s="71">
        <v>223</v>
      </c>
      <c r="J131" s="71">
        <v>193</v>
      </c>
      <c r="K131" s="71"/>
      <c r="L131" s="71"/>
      <c r="M131" s="71"/>
      <c r="N131" s="72"/>
      <c r="O131" s="73">
        <v>836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836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2</v>
      </c>
    </row>
    <row r="132" spans="1:42" ht="30">
      <c r="A132" s="61">
        <v>5</v>
      </c>
      <c r="B132" s="62">
        <v>39</v>
      </c>
      <c r="C132" s="176" t="s">
        <v>19</v>
      </c>
      <c r="D132" s="186"/>
      <c r="E132" s="187"/>
      <c r="F132" s="69">
        <v>808</v>
      </c>
      <c r="G132" s="70">
        <v>158</v>
      </c>
      <c r="H132" s="71">
        <v>182</v>
      </c>
      <c r="I132" s="71">
        <v>227</v>
      </c>
      <c r="J132" s="71">
        <v>237</v>
      </c>
      <c r="K132" s="71"/>
      <c r="L132" s="71"/>
      <c r="M132" s="71"/>
      <c r="N132" s="72"/>
      <c r="O132" s="73">
        <v>804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804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2</v>
      </c>
      <c r="B133" s="62">
        <v>40</v>
      </c>
      <c r="C133" s="176" t="s">
        <v>14</v>
      </c>
      <c r="D133" s="186"/>
      <c r="E133" s="187"/>
      <c r="F133" s="69">
        <v>730</v>
      </c>
      <c r="G133" s="70">
        <v>174</v>
      </c>
      <c r="H133" s="71">
        <v>220</v>
      </c>
      <c r="I133" s="71">
        <v>169</v>
      </c>
      <c r="J133" s="71">
        <v>191</v>
      </c>
      <c r="K133" s="71"/>
      <c r="L133" s="71"/>
      <c r="M133" s="71"/>
      <c r="N133" s="72"/>
      <c r="O133" s="73">
        <v>754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754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6</v>
      </c>
      <c r="B134" s="62">
        <v>41</v>
      </c>
      <c r="C134" s="176" t="s">
        <v>16</v>
      </c>
      <c r="D134" s="186"/>
      <c r="E134" s="187"/>
      <c r="F134" s="69">
        <v>747</v>
      </c>
      <c r="G134" s="70">
        <v>172</v>
      </c>
      <c r="H134" s="71">
        <v>178</v>
      </c>
      <c r="I134" s="71">
        <v>207</v>
      </c>
      <c r="J134" s="71">
        <v>192</v>
      </c>
      <c r="K134" s="71"/>
      <c r="L134" s="71"/>
      <c r="M134" s="71"/>
      <c r="N134" s="72"/>
      <c r="O134" s="73">
        <v>749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749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8</v>
      </c>
      <c r="B135" s="62">
        <v>42</v>
      </c>
      <c r="C135" s="176" t="s">
        <v>20</v>
      </c>
      <c r="D135" s="186"/>
      <c r="E135" s="187"/>
      <c r="F135" s="69">
        <v>725</v>
      </c>
      <c r="G135" s="70">
        <v>147</v>
      </c>
      <c r="H135" s="71">
        <v>161</v>
      </c>
      <c r="I135" s="71">
        <v>156</v>
      </c>
      <c r="J135" s="71">
        <v>172</v>
      </c>
      <c r="K135" s="71"/>
      <c r="L135" s="71"/>
      <c r="M135" s="71"/>
      <c r="N135" s="72"/>
      <c r="O135" s="73">
        <v>636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636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" hidden="1">
      <c r="A136" s="61">
        <v>0</v>
      </c>
      <c r="B136" s="62">
        <v>0</v>
      </c>
      <c r="C136" s="176">
        <v>0</v>
      </c>
      <c r="D136" s="186"/>
      <c r="E136" s="187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76">
        <v>0</v>
      </c>
      <c r="D137" s="186"/>
      <c r="E137" s="187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1137</v>
      </c>
      <c r="H138" s="87">
        <v>1380</v>
      </c>
      <c r="I138" s="87">
        <v>1410</v>
      </c>
      <c r="J138" s="87">
        <v>1367</v>
      </c>
      <c r="K138" s="87">
        <v>0</v>
      </c>
      <c r="L138" s="87">
        <v>0</v>
      </c>
      <c r="M138" s="87">
        <v>0</v>
      </c>
      <c r="N138" s="88">
        <v>0</v>
      </c>
      <c r="O138" s="107">
        <v>5294</v>
      </c>
      <c r="P138" s="90">
        <v>8</v>
      </c>
      <c r="Q138" s="52">
        <v>5294</v>
      </c>
      <c r="R138" s="52">
        <v>28</v>
      </c>
      <c r="S138" s="91">
        <v>5294</v>
      </c>
      <c r="T138" s="49">
        <v>189.07142857142858</v>
      </c>
      <c r="U138" s="49" t="b">
        <v>1</v>
      </c>
      <c r="V138" s="49">
        <v>5294</v>
      </c>
      <c r="W138" s="49"/>
      <c r="X138" s="5">
        <v>162.42857142857142</v>
      </c>
      <c r="Y138" s="5">
        <v>197.14285714285714</v>
      </c>
      <c r="Z138" s="5">
        <v>201.42857142857142</v>
      </c>
      <c r="AA138" s="5">
        <v>195.28571428571428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4</v>
      </c>
      <c r="Q139" s="52">
        <v>189.07142857142858</v>
      </c>
      <c r="R139" s="52">
        <v>28</v>
      </c>
      <c r="S139" s="49">
        <v>30536</v>
      </c>
      <c r="T139" s="52">
        <v>168</v>
      </c>
      <c r="U139" s="52">
        <v>181.76190476190476</v>
      </c>
      <c r="V139" s="49"/>
      <c r="W139" s="49"/>
      <c r="X139" s="5">
        <v>162.42857142857142</v>
      </c>
      <c r="Y139" s="5">
        <v>197.14285714285714</v>
      </c>
      <c r="Z139" s="5">
        <v>201.42857142857142</v>
      </c>
      <c r="AA139" s="5">
        <v>195.28571428571428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162.42857142857142</v>
      </c>
      <c r="H140" s="101">
        <v>197.14285714285714</v>
      </c>
      <c r="I140" s="101">
        <v>201.42857142857142</v>
      </c>
      <c r="J140" s="101">
        <v>195.28571428571428</v>
      </c>
      <c r="K140" s="101">
        <v>0</v>
      </c>
      <c r="L140" s="101">
        <v>0</v>
      </c>
      <c r="M140" s="101">
        <v>0</v>
      </c>
      <c r="N140" s="101">
        <v>0</v>
      </c>
      <c r="O140" s="102">
        <v>189.07142857142858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58" t="s">
        <v>37</v>
      </c>
      <c r="D141" s="185"/>
      <c r="E141" s="185"/>
      <c r="F141" s="185"/>
      <c r="G141" s="38" t="s">
        <v>38</v>
      </c>
      <c r="H141" s="161" t="s">
        <v>13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</row>
    <row r="142" spans="1:16" ht="30.75" thickBot="1">
      <c r="A142" s="37"/>
      <c r="B142" s="37"/>
      <c r="C142" s="41" t="s">
        <v>40</v>
      </c>
      <c r="D142" s="171" t="s">
        <v>36</v>
      </c>
      <c r="E142" s="184"/>
      <c r="F142" s="184"/>
      <c r="G142" s="168" t="s">
        <v>88</v>
      </c>
      <c r="H142" s="168" t="s">
        <v>89</v>
      </c>
      <c r="I142" s="168" t="s">
        <v>90</v>
      </c>
      <c r="J142" s="168" t="s">
        <v>91</v>
      </c>
      <c r="K142" s="168" t="s">
        <v>92</v>
      </c>
      <c r="L142" s="168" t="s">
        <v>35</v>
      </c>
      <c r="M142" s="168" t="s">
        <v>35</v>
      </c>
      <c r="N142" s="168" t="s">
        <v>35</v>
      </c>
      <c r="O142" s="39">
        <v>31100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42757</v>
      </c>
      <c r="E143" s="44" t="s">
        <v>46</v>
      </c>
      <c r="F143" s="104">
        <v>6</v>
      </c>
      <c r="G143" s="169"/>
      <c r="H143" s="169"/>
      <c r="I143" s="169"/>
      <c r="J143" s="169"/>
      <c r="K143" s="169"/>
      <c r="L143" s="169"/>
      <c r="M143" s="169"/>
      <c r="N143" s="169"/>
      <c r="O143" s="39">
        <v>55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1" t="s">
        <v>4</v>
      </c>
      <c r="E144" s="184"/>
      <c r="F144" s="184"/>
      <c r="G144" s="169"/>
      <c r="H144" s="169"/>
      <c r="I144" s="169"/>
      <c r="J144" s="169"/>
      <c r="K144" s="169"/>
      <c r="L144" s="169"/>
      <c r="M144" s="169"/>
      <c r="N144" s="169"/>
      <c r="O144" s="39">
        <v>36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25985</v>
      </c>
      <c r="E145" s="41" t="s">
        <v>48</v>
      </c>
      <c r="F145" s="106">
        <v>33</v>
      </c>
      <c r="G145" s="169"/>
      <c r="H145" s="169"/>
      <c r="I145" s="169"/>
      <c r="J145" s="169"/>
      <c r="K145" s="169"/>
      <c r="L145" s="169"/>
      <c r="M145" s="169"/>
      <c r="N145" s="169"/>
      <c r="O145" s="39">
        <v>91</v>
      </c>
      <c r="P145" s="42" t="s">
        <v>49</v>
      </c>
      <c r="R145" s="5"/>
      <c r="S145" s="5"/>
      <c r="T145" s="5"/>
      <c r="U145" s="5"/>
      <c r="V145" s="5"/>
      <c r="W145" s="5"/>
      <c r="X145" s="49">
        <v>1387</v>
      </c>
      <c r="Y145" s="49">
        <v>1249</v>
      </c>
      <c r="Z145" s="49">
        <v>480</v>
      </c>
      <c r="AA145" s="49">
        <v>1350</v>
      </c>
      <c r="AB145" s="49">
        <v>649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49</v>
      </c>
      <c r="E146" s="41" t="s">
        <v>51</v>
      </c>
      <c r="F146" s="106">
        <v>82</v>
      </c>
      <c r="G146" s="170"/>
      <c r="H146" s="170"/>
      <c r="I146" s="170"/>
      <c r="J146" s="170"/>
      <c r="K146" s="170"/>
      <c r="L146" s="170"/>
      <c r="M146" s="170"/>
      <c r="N146" s="170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3</v>
      </c>
      <c r="AA146" s="52">
        <v>7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25138</v>
      </c>
      <c r="H147" s="180">
        <v>16069</v>
      </c>
      <c r="I147" s="180">
        <v>16635</v>
      </c>
      <c r="J147" s="180">
        <v>25363</v>
      </c>
      <c r="K147" s="180">
        <v>16066</v>
      </c>
      <c r="L147" s="180">
        <v>0</v>
      </c>
      <c r="M147" s="180">
        <v>0</v>
      </c>
      <c r="N147" s="182">
        <v>0</v>
      </c>
      <c r="O147" s="172" t="s">
        <v>53</v>
      </c>
      <c r="P147" s="173"/>
    </row>
    <row r="148" spans="1:25" s="5" customFormat="1" ht="15.75" thickBot="1">
      <c r="A148" s="56" t="s">
        <v>54</v>
      </c>
      <c r="B148" s="57"/>
      <c r="C148" s="174" t="s">
        <v>55</v>
      </c>
      <c r="D148" s="194"/>
      <c r="E148" s="194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/>
      <c r="S148" s="60"/>
      <c r="T148" s="60"/>
      <c r="U148" s="60"/>
      <c r="V148" s="60">
        <v>16066</v>
      </c>
      <c r="W148" s="60"/>
      <c r="X148" s="60"/>
      <c r="Y148" s="60"/>
    </row>
    <row r="149" spans="1:42" ht="30">
      <c r="A149" s="61">
        <v>6</v>
      </c>
      <c r="B149" s="62">
        <v>36</v>
      </c>
      <c r="C149" s="176" t="s">
        <v>19</v>
      </c>
      <c r="D149" s="186"/>
      <c r="E149" s="187"/>
      <c r="F149" s="63">
        <v>722</v>
      </c>
      <c r="G149" s="64">
        <v>160</v>
      </c>
      <c r="H149" s="65">
        <v>180</v>
      </c>
      <c r="I149" s="65">
        <v>185</v>
      </c>
      <c r="J149" s="65">
        <v>198</v>
      </c>
      <c r="K149" s="65"/>
      <c r="L149" s="65"/>
      <c r="M149" s="65"/>
      <c r="N149" s="66"/>
      <c r="O149" s="67">
        <v>723</v>
      </c>
      <c r="P149" s="68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723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2</v>
      </c>
    </row>
    <row r="150" spans="1:42" ht="30">
      <c r="A150" s="61">
        <v>2</v>
      </c>
      <c r="B150" s="62">
        <v>37</v>
      </c>
      <c r="C150" s="176" t="s">
        <v>16</v>
      </c>
      <c r="D150" s="186"/>
      <c r="E150" s="187"/>
      <c r="F150" s="69">
        <v>760</v>
      </c>
      <c r="G150" s="70">
        <v>214</v>
      </c>
      <c r="H150" s="71">
        <v>180</v>
      </c>
      <c r="I150" s="71">
        <v>146</v>
      </c>
      <c r="J150" s="71">
        <v>215</v>
      </c>
      <c r="K150" s="71"/>
      <c r="L150" s="71"/>
      <c r="M150" s="71"/>
      <c r="N150" s="72"/>
      <c r="O150" s="73">
        <v>755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755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3</v>
      </c>
      <c r="B151" s="62">
        <v>38</v>
      </c>
      <c r="C151" s="176" t="s">
        <v>18</v>
      </c>
      <c r="D151" s="186"/>
      <c r="E151" s="187"/>
      <c r="F151" s="69">
        <v>836</v>
      </c>
      <c r="G151" s="70">
        <v>219</v>
      </c>
      <c r="H151" s="71">
        <v>184</v>
      </c>
      <c r="I151" s="71">
        <v>149</v>
      </c>
      <c r="J151" s="71">
        <v>183</v>
      </c>
      <c r="K151" s="71"/>
      <c r="L151" s="71"/>
      <c r="M151" s="71"/>
      <c r="N151" s="72"/>
      <c r="O151" s="73">
        <v>735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735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7</v>
      </c>
      <c r="B152" s="62">
        <v>39</v>
      </c>
      <c r="C152" s="176" t="s">
        <v>17</v>
      </c>
      <c r="D152" s="186"/>
      <c r="E152" s="187"/>
      <c r="F152" s="69">
        <v>685</v>
      </c>
      <c r="G152" s="70">
        <v>226</v>
      </c>
      <c r="H152" s="71">
        <v>140</v>
      </c>
      <c r="I152" s="71"/>
      <c r="J152" s="71">
        <v>182</v>
      </c>
      <c r="K152" s="71">
        <v>201</v>
      </c>
      <c r="L152" s="71"/>
      <c r="M152" s="71"/>
      <c r="N152" s="72"/>
      <c r="O152" s="73">
        <v>749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749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2</v>
      </c>
    </row>
    <row r="153" spans="1:42" ht="30">
      <c r="A153" s="61">
        <v>5</v>
      </c>
      <c r="B153" s="62">
        <v>40</v>
      </c>
      <c r="C153" s="176" t="s">
        <v>20</v>
      </c>
      <c r="D153" s="186"/>
      <c r="E153" s="187"/>
      <c r="F153" s="69">
        <v>821</v>
      </c>
      <c r="G153" s="70">
        <v>191</v>
      </c>
      <c r="H153" s="71">
        <v>186</v>
      </c>
      <c r="I153" s="71"/>
      <c r="J153" s="71">
        <v>173</v>
      </c>
      <c r="K153" s="71">
        <v>142</v>
      </c>
      <c r="L153" s="71"/>
      <c r="M153" s="71"/>
      <c r="N153" s="72"/>
      <c r="O153" s="73">
        <v>692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692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4</v>
      </c>
      <c r="B154" s="62">
        <v>41</v>
      </c>
      <c r="C154" s="176" t="s">
        <v>15</v>
      </c>
      <c r="D154" s="186"/>
      <c r="E154" s="187"/>
      <c r="F154" s="69">
        <v>740</v>
      </c>
      <c r="G154" s="70">
        <v>193</v>
      </c>
      <c r="H154" s="71">
        <v>177</v>
      </c>
      <c r="I154" s="71"/>
      <c r="J154" s="71">
        <v>213</v>
      </c>
      <c r="K154" s="71">
        <v>160</v>
      </c>
      <c r="L154" s="71"/>
      <c r="M154" s="71"/>
      <c r="N154" s="72"/>
      <c r="O154" s="73">
        <v>743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743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1</v>
      </c>
      <c r="B155" s="62">
        <v>42</v>
      </c>
      <c r="C155" s="176" t="s">
        <v>14</v>
      </c>
      <c r="D155" s="186"/>
      <c r="E155" s="187"/>
      <c r="F155" s="69">
        <v>748</v>
      </c>
      <c r="G155" s="70">
        <v>184</v>
      </c>
      <c r="H155" s="71">
        <v>202</v>
      </c>
      <c r="I155" s="71"/>
      <c r="J155" s="71">
        <v>186</v>
      </c>
      <c r="K155" s="71">
        <v>146</v>
      </c>
      <c r="L155" s="71"/>
      <c r="M155" s="71"/>
      <c r="N155" s="72"/>
      <c r="O155" s="73">
        <v>718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718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76">
        <v>0</v>
      </c>
      <c r="D156" s="186"/>
      <c r="E156" s="187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76">
        <v>0</v>
      </c>
      <c r="D157" s="186"/>
      <c r="E157" s="187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1387</v>
      </c>
      <c r="H158" s="87">
        <v>1249</v>
      </c>
      <c r="I158" s="87">
        <v>480</v>
      </c>
      <c r="J158" s="87">
        <v>1350</v>
      </c>
      <c r="K158" s="87">
        <v>649</v>
      </c>
      <c r="L158" s="87">
        <v>0</v>
      </c>
      <c r="M158" s="87">
        <v>0</v>
      </c>
      <c r="N158" s="88">
        <v>0</v>
      </c>
      <c r="O158" s="107">
        <v>5115</v>
      </c>
      <c r="P158" s="90">
        <v>6</v>
      </c>
      <c r="Q158" s="52">
        <v>5115</v>
      </c>
      <c r="R158" s="52">
        <v>28</v>
      </c>
      <c r="S158" s="91">
        <v>5115</v>
      </c>
      <c r="T158" s="49">
        <v>182.67857142857142</v>
      </c>
      <c r="U158" s="49" t="b">
        <v>1</v>
      </c>
      <c r="V158" s="49">
        <v>5115</v>
      </c>
      <c r="W158" s="49"/>
      <c r="X158" s="5">
        <v>198.14285714285714</v>
      </c>
      <c r="Y158" s="5">
        <v>178.42857142857142</v>
      </c>
      <c r="Z158" s="5">
        <v>160</v>
      </c>
      <c r="AA158" s="5">
        <v>192.85714285714286</v>
      </c>
      <c r="AB158" s="5">
        <v>162.25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3</v>
      </c>
      <c r="J159" s="96">
        <v>7</v>
      </c>
      <c r="K159" s="96">
        <v>4</v>
      </c>
      <c r="L159" s="96">
        <v>0</v>
      </c>
      <c r="M159" s="96">
        <v>0</v>
      </c>
      <c r="N159" s="97">
        <v>0</v>
      </c>
      <c r="O159" s="98">
        <v>28</v>
      </c>
      <c r="P159" s="99">
        <v>3</v>
      </c>
      <c r="Q159" s="52">
        <v>182.67857142857142</v>
      </c>
      <c r="R159" s="52">
        <v>28</v>
      </c>
      <c r="S159" s="49">
        <v>31100</v>
      </c>
      <c r="T159" s="52">
        <v>168</v>
      </c>
      <c r="U159" s="52">
        <v>185.11904761904762</v>
      </c>
      <c r="V159" s="49"/>
      <c r="W159" s="49"/>
      <c r="X159" s="5">
        <v>198.14285714285714</v>
      </c>
      <c r="Y159" s="5">
        <v>178.42857142857142</v>
      </c>
      <c r="Z159" s="5">
        <v>160</v>
      </c>
      <c r="AA159" s="5">
        <v>192.85714285714286</v>
      </c>
      <c r="AB159" s="5">
        <v>162.25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198.14285714285714</v>
      </c>
      <c r="H160" s="101">
        <v>178.42857142857142</v>
      </c>
      <c r="I160" s="101">
        <v>160</v>
      </c>
      <c r="J160" s="101">
        <v>192.85714285714286</v>
      </c>
      <c r="K160" s="101">
        <v>162.25</v>
      </c>
      <c r="L160" s="101">
        <v>0</v>
      </c>
      <c r="M160" s="101">
        <v>0</v>
      </c>
      <c r="N160" s="101">
        <v>0</v>
      </c>
      <c r="O160" s="102">
        <v>182.67857142857142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58" t="s">
        <v>37</v>
      </c>
      <c r="D161" s="185"/>
      <c r="E161" s="185"/>
      <c r="F161" s="185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</row>
    <row r="162" spans="1:16" ht="30.75" hidden="1" thickBot="1">
      <c r="A162" s="37"/>
      <c r="B162" s="37"/>
      <c r="C162" s="41" t="s">
        <v>40</v>
      </c>
      <c r="D162" s="171" t="s">
        <v>36</v>
      </c>
      <c r="E162" s="184"/>
      <c r="F162" s="184"/>
      <c r="G162" s="168" t="s">
        <v>35</v>
      </c>
      <c r="H162" s="168" t="s">
        <v>35</v>
      </c>
      <c r="I162" s="168" t="s">
        <v>35</v>
      </c>
      <c r="J162" s="168" t="s">
        <v>35</v>
      </c>
      <c r="K162" s="168" t="s">
        <v>35</v>
      </c>
      <c r="L162" s="168" t="s">
        <v>35</v>
      </c>
      <c r="M162" s="168" t="s">
        <v>35</v>
      </c>
      <c r="N162" s="168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42757</v>
      </c>
      <c r="E163" s="44" t="s">
        <v>46</v>
      </c>
      <c r="F163" s="104">
        <v>6</v>
      </c>
      <c r="G163" s="169"/>
      <c r="H163" s="169"/>
      <c r="I163" s="169"/>
      <c r="J163" s="169"/>
      <c r="K163" s="169"/>
      <c r="L163" s="169"/>
      <c r="M163" s="169"/>
      <c r="N163" s="169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1" t="s">
        <v>4</v>
      </c>
      <c r="E164" s="184"/>
      <c r="F164" s="184"/>
      <c r="G164" s="169"/>
      <c r="H164" s="169"/>
      <c r="I164" s="169"/>
      <c r="J164" s="169"/>
      <c r="K164" s="169"/>
      <c r="L164" s="169"/>
      <c r="M164" s="169"/>
      <c r="N164" s="169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69"/>
      <c r="H165" s="169"/>
      <c r="I165" s="169"/>
      <c r="J165" s="169"/>
      <c r="K165" s="169"/>
      <c r="L165" s="169"/>
      <c r="M165" s="169"/>
      <c r="N165" s="169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70"/>
      <c r="H166" s="170"/>
      <c r="I166" s="170"/>
      <c r="J166" s="170"/>
      <c r="K166" s="170"/>
      <c r="L166" s="170"/>
      <c r="M166" s="170"/>
      <c r="N166" s="170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72" t="s">
        <v>53</v>
      </c>
      <c r="P167" s="173"/>
    </row>
    <row r="168" spans="1:25" s="5" customFormat="1" ht="16.5" hidden="1" thickBot="1">
      <c r="A168" s="56" t="s">
        <v>54</v>
      </c>
      <c r="B168" s="57"/>
      <c r="C168" s="174" t="s">
        <v>55</v>
      </c>
      <c r="D168" s="194"/>
      <c r="E168" s="194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76" t="s">
        <v>35</v>
      </c>
      <c r="D169" s="186"/>
      <c r="E169" s="187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37</v>
      </c>
      <c r="C170" s="176" t="s">
        <v>35</v>
      </c>
      <c r="D170" s="186"/>
      <c r="E170" s="187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38</v>
      </c>
      <c r="C171" s="176" t="s">
        <v>35</v>
      </c>
      <c r="D171" s="186"/>
      <c r="E171" s="187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39</v>
      </c>
      <c r="C172" s="176" t="s">
        <v>35</v>
      </c>
      <c r="D172" s="186"/>
      <c r="E172" s="187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40</v>
      </c>
      <c r="C173" s="176" t="s">
        <v>35</v>
      </c>
      <c r="D173" s="186"/>
      <c r="E173" s="187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41</v>
      </c>
      <c r="C174" s="176" t="s">
        <v>35</v>
      </c>
      <c r="D174" s="186"/>
      <c r="E174" s="187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42</v>
      </c>
      <c r="C175" s="176" t="s">
        <v>35</v>
      </c>
      <c r="D175" s="186"/>
      <c r="E175" s="187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76">
        <v>0</v>
      </c>
      <c r="D176" s="186"/>
      <c r="E176" s="187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76">
        <v>0</v>
      </c>
      <c r="D177" s="186"/>
      <c r="E177" s="187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58" t="s">
        <v>37</v>
      </c>
      <c r="D181" s="185"/>
      <c r="E181" s="185"/>
      <c r="F181" s="185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1" t="s">
        <v>36</v>
      </c>
      <c r="E182" s="184"/>
      <c r="F182" s="184"/>
      <c r="G182" s="168" t="s">
        <v>35</v>
      </c>
      <c r="H182" s="168" t="s">
        <v>35</v>
      </c>
      <c r="I182" s="168" t="s">
        <v>35</v>
      </c>
      <c r="J182" s="168" t="s">
        <v>35</v>
      </c>
      <c r="K182" s="168" t="s">
        <v>35</v>
      </c>
      <c r="L182" s="168" t="s">
        <v>35</v>
      </c>
      <c r="M182" s="168" t="s">
        <v>35</v>
      </c>
      <c r="N182" s="168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42757</v>
      </c>
      <c r="E183" s="44" t="s">
        <v>46</v>
      </c>
      <c r="F183" s="104">
        <v>6</v>
      </c>
      <c r="G183" s="169"/>
      <c r="H183" s="169"/>
      <c r="I183" s="169"/>
      <c r="J183" s="169"/>
      <c r="K183" s="169"/>
      <c r="L183" s="169"/>
      <c r="M183" s="169"/>
      <c r="N183" s="169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1" t="s">
        <v>4</v>
      </c>
      <c r="E184" s="184"/>
      <c r="F184" s="184"/>
      <c r="G184" s="169"/>
      <c r="H184" s="169"/>
      <c r="I184" s="169"/>
      <c r="J184" s="169"/>
      <c r="K184" s="169"/>
      <c r="L184" s="169"/>
      <c r="M184" s="169"/>
      <c r="N184" s="169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69"/>
      <c r="H185" s="169"/>
      <c r="I185" s="169"/>
      <c r="J185" s="169"/>
      <c r="K185" s="169"/>
      <c r="L185" s="169"/>
      <c r="M185" s="169"/>
      <c r="N185" s="169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70"/>
      <c r="H186" s="170"/>
      <c r="I186" s="170"/>
      <c r="J186" s="170"/>
      <c r="K186" s="170"/>
      <c r="L186" s="170"/>
      <c r="M186" s="170"/>
      <c r="N186" s="170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72" t="s">
        <v>53</v>
      </c>
      <c r="P187" s="173"/>
    </row>
    <row r="188" spans="1:25" s="5" customFormat="1" ht="16.5" hidden="1" thickBot="1">
      <c r="A188" s="56" t="s">
        <v>54</v>
      </c>
      <c r="B188" s="57"/>
      <c r="C188" s="174" t="s">
        <v>55</v>
      </c>
      <c r="D188" s="194"/>
      <c r="E188" s="194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76" t="s">
        <v>35</v>
      </c>
      <c r="D189" s="186"/>
      <c r="E189" s="187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37</v>
      </c>
      <c r="C190" s="176" t="s">
        <v>35</v>
      </c>
      <c r="D190" s="186"/>
      <c r="E190" s="187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38</v>
      </c>
      <c r="C191" s="176" t="s">
        <v>35</v>
      </c>
      <c r="D191" s="186"/>
      <c r="E191" s="187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39</v>
      </c>
      <c r="C192" s="176" t="s">
        <v>35</v>
      </c>
      <c r="D192" s="186"/>
      <c r="E192" s="187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40</v>
      </c>
      <c r="C193" s="176" t="s">
        <v>35</v>
      </c>
      <c r="D193" s="186"/>
      <c r="E193" s="187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41</v>
      </c>
      <c r="C194" s="176" t="s">
        <v>35</v>
      </c>
      <c r="D194" s="186"/>
      <c r="E194" s="187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42</v>
      </c>
      <c r="C195" s="176" t="s">
        <v>35</v>
      </c>
      <c r="D195" s="186"/>
      <c r="E195" s="187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76">
        <v>0</v>
      </c>
      <c r="D196" s="186"/>
      <c r="E196" s="187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76">
        <v>0</v>
      </c>
      <c r="D197" s="186"/>
      <c r="E197" s="187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93</v>
      </c>
      <c r="R202" s="5" t="s">
        <v>26</v>
      </c>
    </row>
    <row r="203" spans="3:18" ht="30" hidden="1">
      <c r="C203" s="109" t="s">
        <v>94</v>
      </c>
      <c r="D203" s="5">
        <v>267</v>
      </c>
      <c r="Q203" s="109" t="s">
        <v>95</v>
      </c>
      <c r="R203" s="5" t="s">
        <v>16</v>
      </c>
    </row>
    <row r="204" spans="3:18" ht="30" hidden="1">
      <c r="C204" s="109" t="s">
        <v>96</v>
      </c>
      <c r="D204" s="110">
        <v>1509</v>
      </c>
      <c r="E204" s="111"/>
      <c r="Q204" s="109" t="s">
        <v>97</v>
      </c>
      <c r="R204" s="5" t="s">
        <v>28</v>
      </c>
    </row>
    <row r="205" spans="3:18" ht="30" hidden="1">
      <c r="C205" s="109" t="s">
        <v>5</v>
      </c>
      <c r="D205" s="110">
        <v>870</v>
      </c>
      <c r="E205" s="111"/>
      <c r="Q205" s="109" t="s">
        <v>98</v>
      </c>
      <c r="R205" s="5" t="s">
        <v>15</v>
      </c>
    </row>
    <row r="206" spans="3:22" ht="30" hidden="1">
      <c r="C206" s="109" t="s">
        <v>12</v>
      </c>
      <c r="D206" s="112">
        <v>215.57142857142858</v>
      </c>
      <c r="Q206" s="109" t="s">
        <v>5</v>
      </c>
      <c r="R206" s="5" t="s">
        <v>14</v>
      </c>
      <c r="V206" s="5"/>
    </row>
    <row r="207" spans="17:18" ht="30" hidden="1">
      <c r="Q207" s="109" t="s">
        <v>99</v>
      </c>
      <c r="R207" s="5" t="s">
        <v>28</v>
      </c>
    </row>
    <row r="208" spans="17:18" ht="30" hidden="1">
      <c r="Q208" s="109" t="s">
        <v>100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K187:K188"/>
    <mergeCell ref="C188:E188"/>
    <mergeCell ref="C189:E189"/>
    <mergeCell ref="K182:K186"/>
    <mergeCell ref="G187:G188"/>
    <mergeCell ref="H187:H188"/>
    <mergeCell ref="I187:I188"/>
    <mergeCell ref="J187:J188"/>
    <mergeCell ref="O181:P181"/>
    <mergeCell ref="D182:F182"/>
    <mergeCell ref="G182:G186"/>
    <mergeCell ref="H182:H186"/>
    <mergeCell ref="I182:I186"/>
    <mergeCell ref="J182:J186"/>
    <mergeCell ref="M182:M186"/>
    <mergeCell ref="N182:N186"/>
    <mergeCell ref="D184:F184"/>
    <mergeCell ref="L182:L186"/>
    <mergeCell ref="C175:E175"/>
    <mergeCell ref="C176:E176"/>
    <mergeCell ref="C177:E177"/>
    <mergeCell ref="C181:F181"/>
    <mergeCell ref="H181:L181"/>
    <mergeCell ref="M181:N181"/>
    <mergeCell ref="M167:M168"/>
    <mergeCell ref="N167:N168"/>
    <mergeCell ref="C171:E171"/>
    <mergeCell ref="C172:E172"/>
    <mergeCell ref="C173:E173"/>
    <mergeCell ref="C174:E174"/>
    <mergeCell ref="O167:P167"/>
    <mergeCell ref="C168:E168"/>
    <mergeCell ref="C169:E169"/>
    <mergeCell ref="C170:E170"/>
    <mergeCell ref="G167:G168"/>
    <mergeCell ref="H167:H168"/>
    <mergeCell ref="I167:I168"/>
    <mergeCell ref="J167:J168"/>
    <mergeCell ref="K167:K168"/>
    <mergeCell ref="L167:L168"/>
    <mergeCell ref="D164:F164"/>
    <mergeCell ref="D162:F162"/>
    <mergeCell ref="G162:G166"/>
    <mergeCell ref="H162:H166"/>
    <mergeCell ref="H161:L161"/>
    <mergeCell ref="L162:L166"/>
    <mergeCell ref="M162:M166"/>
    <mergeCell ref="M161:N161"/>
    <mergeCell ref="N162:N166"/>
    <mergeCell ref="I162:I166"/>
    <mergeCell ref="J162:J166"/>
    <mergeCell ref="K162:K166"/>
    <mergeCell ref="O161:P161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L147:L148"/>
    <mergeCell ref="M147:M148"/>
    <mergeCell ref="N147:N148"/>
    <mergeCell ref="O147:P147"/>
    <mergeCell ref="K147:K148"/>
    <mergeCell ref="C148:E148"/>
    <mergeCell ref="C149:E149"/>
    <mergeCell ref="K142:K146"/>
    <mergeCell ref="G147:G148"/>
    <mergeCell ref="H147:H148"/>
    <mergeCell ref="I147:I148"/>
    <mergeCell ref="J147:J148"/>
    <mergeCell ref="O141:P141"/>
    <mergeCell ref="D142:F142"/>
    <mergeCell ref="G142:G146"/>
    <mergeCell ref="H142:H146"/>
    <mergeCell ref="I142:I146"/>
    <mergeCell ref="J142:J146"/>
    <mergeCell ref="M142:M146"/>
    <mergeCell ref="N142:N146"/>
    <mergeCell ref="D144:F144"/>
    <mergeCell ref="L142:L146"/>
    <mergeCell ref="C135:E135"/>
    <mergeCell ref="C136:E136"/>
    <mergeCell ref="C137:E137"/>
    <mergeCell ref="C141:F141"/>
    <mergeCell ref="H141:L141"/>
    <mergeCell ref="M141:N141"/>
    <mergeCell ref="M127:M128"/>
    <mergeCell ref="N127:N128"/>
    <mergeCell ref="C131:E131"/>
    <mergeCell ref="C132:E132"/>
    <mergeCell ref="C133:E133"/>
    <mergeCell ref="C134:E134"/>
    <mergeCell ref="O127:P127"/>
    <mergeCell ref="C128:E128"/>
    <mergeCell ref="C129:E129"/>
    <mergeCell ref="C130:E130"/>
    <mergeCell ref="G127:G128"/>
    <mergeCell ref="H127:H128"/>
    <mergeCell ref="I127:I128"/>
    <mergeCell ref="J127:J128"/>
    <mergeCell ref="K127:K128"/>
    <mergeCell ref="L127:L128"/>
    <mergeCell ref="D124:F124"/>
    <mergeCell ref="D122:F122"/>
    <mergeCell ref="G122:G126"/>
    <mergeCell ref="H122:H126"/>
    <mergeCell ref="H121:L121"/>
    <mergeCell ref="L122:L126"/>
    <mergeCell ref="M122:M126"/>
    <mergeCell ref="M121:N121"/>
    <mergeCell ref="N122:N126"/>
    <mergeCell ref="I122:I126"/>
    <mergeCell ref="J122:J126"/>
    <mergeCell ref="K122:K126"/>
    <mergeCell ref="O121:P121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L107:L108"/>
    <mergeCell ref="M107:M108"/>
    <mergeCell ref="N107:N108"/>
    <mergeCell ref="O107:P107"/>
    <mergeCell ref="K107:K108"/>
    <mergeCell ref="C108:E108"/>
    <mergeCell ref="C109:E109"/>
    <mergeCell ref="K102:K106"/>
    <mergeCell ref="G107:G108"/>
    <mergeCell ref="H107:H108"/>
    <mergeCell ref="I107:I108"/>
    <mergeCell ref="J107:J108"/>
    <mergeCell ref="O101:P101"/>
    <mergeCell ref="D102:F102"/>
    <mergeCell ref="G102:G106"/>
    <mergeCell ref="H102:H106"/>
    <mergeCell ref="I102:I106"/>
    <mergeCell ref="J102:J106"/>
    <mergeCell ref="M102:M106"/>
    <mergeCell ref="N102:N106"/>
    <mergeCell ref="D104:F104"/>
    <mergeCell ref="L102:L106"/>
    <mergeCell ref="C95:E95"/>
    <mergeCell ref="C96:E96"/>
    <mergeCell ref="C97:E97"/>
    <mergeCell ref="C101:F101"/>
    <mergeCell ref="H101:L101"/>
    <mergeCell ref="M101:N101"/>
    <mergeCell ref="M87:M88"/>
    <mergeCell ref="N87:N88"/>
    <mergeCell ref="C91:E91"/>
    <mergeCell ref="C92:E92"/>
    <mergeCell ref="C93:E93"/>
    <mergeCell ref="C94:E94"/>
    <mergeCell ref="O87:P87"/>
    <mergeCell ref="C88:E88"/>
    <mergeCell ref="C89:E89"/>
    <mergeCell ref="C90:E90"/>
    <mergeCell ref="G87:G88"/>
    <mergeCell ref="H87:H88"/>
    <mergeCell ref="I87:I88"/>
    <mergeCell ref="J87:J88"/>
    <mergeCell ref="K87:K88"/>
    <mergeCell ref="L87:L88"/>
    <mergeCell ref="D84:F84"/>
    <mergeCell ref="D82:F82"/>
    <mergeCell ref="G82:G86"/>
    <mergeCell ref="H82:H86"/>
    <mergeCell ref="H81:L81"/>
    <mergeCell ref="L82:L86"/>
    <mergeCell ref="M82:M86"/>
    <mergeCell ref="M81:N81"/>
    <mergeCell ref="N82:N86"/>
    <mergeCell ref="I82:I86"/>
    <mergeCell ref="J82:J86"/>
    <mergeCell ref="K82:K86"/>
    <mergeCell ref="O81:P81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L67:L68"/>
    <mergeCell ref="M67:M68"/>
    <mergeCell ref="N67:N68"/>
    <mergeCell ref="O67:P67"/>
    <mergeCell ref="K67:K68"/>
    <mergeCell ref="C68:E68"/>
    <mergeCell ref="C69:E69"/>
    <mergeCell ref="K62:K66"/>
    <mergeCell ref="G67:G68"/>
    <mergeCell ref="H67:H68"/>
    <mergeCell ref="I67:I68"/>
    <mergeCell ref="J67:J68"/>
    <mergeCell ref="O61:P61"/>
    <mergeCell ref="D62:F62"/>
    <mergeCell ref="G62:G66"/>
    <mergeCell ref="H62:H66"/>
    <mergeCell ref="I62:I66"/>
    <mergeCell ref="J62:J66"/>
    <mergeCell ref="M62:M66"/>
    <mergeCell ref="N62:N66"/>
    <mergeCell ref="D64:F64"/>
    <mergeCell ref="L62:L66"/>
    <mergeCell ref="C55:E55"/>
    <mergeCell ref="C56:E56"/>
    <mergeCell ref="C57:E57"/>
    <mergeCell ref="C61:F61"/>
    <mergeCell ref="H61:L61"/>
    <mergeCell ref="M61:N61"/>
    <mergeCell ref="M47:M48"/>
    <mergeCell ref="N47:N48"/>
    <mergeCell ref="C51:E51"/>
    <mergeCell ref="C52:E52"/>
    <mergeCell ref="C53:E53"/>
    <mergeCell ref="C54:E54"/>
    <mergeCell ref="O47:P47"/>
    <mergeCell ref="C48:E48"/>
    <mergeCell ref="C49:E49"/>
    <mergeCell ref="C50:E50"/>
    <mergeCell ref="G47:G48"/>
    <mergeCell ref="H47:H48"/>
    <mergeCell ref="I47:I48"/>
    <mergeCell ref="J47:J48"/>
    <mergeCell ref="K47:K48"/>
    <mergeCell ref="L47:L48"/>
    <mergeCell ref="D44:F44"/>
    <mergeCell ref="D42:F42"/>
    <mergeCell ref="G42:G46"/>
    <mergeCell ref="H42:H46"/>
    <mergeCell ref="H41:L41"/>
    <mergeCell ref="L42:L46"/>
    <mergeCell ref="M42:M46"/>
    <mergeCell ref="M41:N41"/>
    <mergeCell ref="N42:N46"/>
    <mergeCell ref="I42:I46"/>
    <mergeCell ref="J42:J46"/>
    <mergeCell ref="K42:K46"/>
    <mergeCell ref="O41:P41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L27:L28"/>
    <mergeCell ref="M27:M28"/>
    <mergeCell ref="N27:N28"/>
    <mergeCell ref="O27:P27"/>
    <mergeCell ref="K27:K28"/>
    <mergeCell ref="C28:E28"/>
    <mergeCell ref="C29:E29"/>
    <mergeCell ref="K22:K26"/>
    <mergeCell ref="G27:G28"/>
    <mergeCell ref="H27:H28"/>
    <mergeCell ref="I27:I28"/>
    <mergeCell ref="J27:J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M22:M26"/>
    <mergeCell ref="N22:N26"/>
    <mergeCell ref="D24:F24"/>
    <mergeCell ref="L22:L26"/>
    <mergeCell ref="C15:E15"/>
    <mergeCell ref="C16:E16"/>
    <mergeCell ref="C9:E9"/>
    <mergeCell ref="C10:E10"/>
    <mergeCell ref="G7:G8"/>
    <mergeCell ref="H7:H8"/>
    <mergeCell ref="I7:I8"/>
    <mergeCell ref="J7:J8"/>
    <mergeCell ref="H2:H6"/>
    <mergeCell ref="I2:I6"/>
    <mergeCell ref="J2:J6"/>
    <mergeCell ref="K2:K6"/>
    <mergeCell ref="O7:P7"/>
    <mergeCell ref="C8:E8"/>
    <mergeCell ref="K7:K8"/>
    <mergeCell ref="L7:L8"/>
    <mergeCell ref="M7:M8"/>
    <mergeCell ref="N7:N8"/>
    <mergeCell ref="C1:F1"/>
    <mergeCell ref="H1:L1"/>
    <mergeCell ref="M1:N1"/>
    <mergeCell ref="O1:P1"/>
    <mergeCell ref="L2:L6"/>
    <mergeCell ref="M2:M6"/>
    <mergeCell ref="N2:N6"/>
    <mergeCell ref="D4:F4"/>
    <mergeCell ref="D2:F2"/>
    <mergeCell ref="G2:G6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cp:lastPrinted>2017-01-23T12:45:50Z</cp:lastPrinted>
  <dcterms:created xsi:type="dcterms:W3CDTF">2017-01-22T14:52:37Z</dcterms:created>
  <dcterms:modified xsi:type="dcterms:W3CDTF">2017-01-23T12:46:17Z</dcterms:modified>
  <cp:category/>
  <cp:version/>
  <cp:contentType/>
  <cp:contentStatus/>
</cp:coreProperties>
</file>