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<sst xmlns="http://schemas.openxmlformats.org/spreadsheetml/2006/main" count="1783" uniqueCount="98">
  <si>
    <t>Tabelle der Bezirksoberliga Süd 1 - Frauen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</si>
  <si>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</si>
  <si>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</si>
  <si>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</si>
  <si>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</si>
  <si>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</si>
  <si>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</si>
  <si>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</si>
  <si>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</si>
  <si>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</si>
  <si>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</si>
  <si>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</si>
  <si>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</si>
  <si>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Active Bowler Brunnthal 1</t>
  </si>
  <si>
    <t>EPA München 3</t>
  </si>
  <si>
    <t>City-Bowling Aug 1</t>
  </si>
  <si>
    <t>EPA München 4</t>
  </si>
  <si>
    <t>Tiger Aug 1</t>
  </si>
  <si>
    <t>Neue Tabelle</t>
  </si>
  <si>
    <t>Beste Spieler/in des Tages</t>
  </si>
  <si>
    <t>Name, Vorname</t>
  </si>
  <si>
    <t>Club</t>
  </si>
  <si>
    <t>1.</t>
  </si>
  <si>
    <t>Häcker, Manuela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</si>
  <si>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</si>
  <si>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</si>
  <si>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</si>
  <si>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</si>
  <si>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</si>
  <si>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</si>
  <si>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Bezirksoberliga Süd 1 - Frauen</t>
  </si>
  <si>
    <t/>
  </si>
  <si>
    <t>Neuer Stand</t>
  </si>
  <si>
    <t>Bezirksoberliga Süd 1 - Frauen</t>
  </si>
  <si>
    <t>Sektion Bowling Ligarunde 2017/2018</t>
  </si>
  <si>
    <t>Team:</t>
  </si>
  <si>
    <t>Liga:</t>
  </si>
  <si>
    <t>Fischer, Nina</t>
  </si>
  <si>
    <t>Grünes, Heidi</t>
  </si>
  <si>
    <t>Rosenberger, Sabine</t>
  </si>
  <si>
    <t>Schweizer, Elke</t>
  </si>
  <si>
    <t>Axmann, Brigitte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</si>
  <si>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</si>
  <si>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</si>
  <si>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</si>
  <si>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</si>
  <si>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</si>
  <si>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</si>
  <si>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</si>
  <si>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</si>
  <si>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</si>
  <si>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</si>
  <si>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</si>
  <si>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</si>
  <si>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</si>
  <si>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</si>
  <si>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</si>
  <si>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</si>
  <si>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</si>
  <si>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Waigel, Petra</t>
  </si>
  <si>
    <t>Wiedemann, Bianca</t>
  </si>
  <si>
    <t>Wink, Renate</t>
  </si>
  <si>
    <t>Kopfmüller, Marion</t>
  </si>
  <si>
    <t>Schäfer, Notburga</t>
  </si>
  <si>
    <t>Dietrich, Ulrike</t>
  </si>
  <si>
    <t>Obeth, Gudrun</t>
  </si>
  <si>
    <t>Faßold, Ruth</t>
  </si>
  <si>
    <t>Netter, Lina</t>
  </si>
  <si>
    <t>Hockenjos, Antje</t>
  </si>
  <si>
    <t>Seydel, Anja</t>
  </si>
  <si>
    <t>Macheleidt, Tina</t>
  </si>
  <si>
    <t>Witthinrich, Jana</t>
  </si>
  <si>
    <t>Gianga, Mioara</t>
  </si>
  <si>
    <t>Engel, Martina</t>
  </si>
  <si>
    <t>Theurich , Susanna</t>
  </si>
  <si>
    <t xml:space="preserve">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</si>
  <si>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</si>
  <si>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</si>
  <si>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</si>
  <si>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</si>
  <si>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</si>
  <si>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</si>
  <si>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</si>
  <si>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</si>
  <si>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</si>
  <si>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</si>
  <si>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</si>
  <si>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</si>
  <si>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</si>
  <si>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</si>
  <si>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</si>
  <si>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Tiefenböck, Martha</t>
  </si>
  <si>
    <t>Maier, Gerda</t>
  </si>
  <si>
    <t>Benedikt, Edith</t>
  </si>
  <si>
    <t>Heide, Michelle</t>
  </si>
  <si>
    <t>Hogen, Jasmin</t>
  </si>
  <si>
    <t>Schlammer, Karin</t>
  </si>
  <si>
    <t>Mandl, Yvonne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</si>
</sst>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omic Sans MS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62"/>
      <name val="Comic Sans MS"/>
      <family val="2"/>
    </font>
    <font>
      <b/>
      <sz val="11"/>
      <color indexed="8"/>
      <name val="Comic Sans MS"/>
      <family val="2"/>
    </font>
    <font>
      <i/>
      <sz val="11"/>
      <color indexed="23"/>
      <name val="Comic Sans MS"/>
      <family val="2"/>
    </font>
    <font>
      <sz val="11"/>
      <color indexed="17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52"/>
      <name val="Comic Sans MS"/>
      <family val="2"/>
    </font>
    <font>
      <sz val="11"/>
      <color indexed="10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opie%20von%20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43058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12397</v>
      </c>
      <c r="G10" s="17">
        <v>30</v>
      </c>
      <c r="H10" s="17">
        <v>21</v>
      </c>
      <c r="I10" s="17">
        <v>51</v>
      </c>
      <c r="J10" s="17">
        <v>80</v>
      </c>
      <c r="K10" s="18">
        <v>154.9625</v>
      </c>
      <c r="L10" s="17">
        <v>3050</v>
      </c>
      <c r="M10" s="17">
        <v>6</v>
      </c>
      <c r="N10" s="17">
        <v>3</v>
      </c>
      <c r="O10" s="17">
        <v>9</v>
      </c>
      <c r="P10" s="17">
        <v>20</v>
      </c>
      <c r="Q10" s="19">
        <v>152.5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12404</v>
      </c>
      <c r="G11" s="17">
        <v>28</v>
      </c>
      <c r="H11" s="17">
        <v>20</v>
      </c>
      <c r="I11" s="17">
        <v>48</v>
      </c>
      <c r="J11" s="17">
        <v>80</v>
      </c>
      <c r="K11" s="18">
        <v>155.05</v>
      </c>
      <c r="L11" s="17">
        <v>3135</v>
      </c>
      <c r="M11" s="17">
        <v>8</v>
      </c>
      <c r="N11" s="17">
        <v>5</v>
      </c>
      <c r="O11" s="17">
        <v>13</v>
      </c>
      <c r="P11" s="17">
        <v>20</v>
      </c>
      <c r="Q11" s="19">
        <v>156.75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12021</v>
      </c>
      <c r="G12" s="17">
        <v>30</v>
      </c>
      <c r="H12" s="17">
        <v>17</v>
      </c>
      <c r="I12" s="17">
        <v>47</v>
      </c>
      <c r="J12" s="17">
        <v>80</v>
      </c>
      <c r="K12" s="18">
        <v>150.2625</v>
      </c>
      <c r="L12" s="17">
        <v>3200</v>
      </c>
      <c r="M12" s="17">
        <v>8</v>
      </c>
      <c r="N12" s="17">
        <v>6</v>
      </c>
      <c r="O12" s="17">
        <v>14</v>
      </c>
      <c r="P12" s="17">
        <v>20</v>
      </c>
      <c r="Q12" s="19">
        <v>160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11754</v>
      </c>
      <c r="G13" s="17">
        <v>20</v>
      </c>
      <c r="H13" s="17">
        <v>11</v>
      </c>
      <c r="I13" s="17">
        <v>31</v>
      </c>
      <c r="J13" s="17">
        <v>80</v>
      </c>
      <c r="K13" s="18">
        <v>146.925</v>
      </c>
      <c r="L13" s="17">
        <v>3036</v>
      </c>
      <c r="M13" s="17">
        <v>4</v>
      </c>
      <c r="N13" s="17">
        <v>2</v>
      </c>
      <c r="O13" s="17">
        <v>6</v>
      </c>
      <c r="P13" s="17">
        <v>20</v>
      </c>
      <c r="Q13" s="19">
        <v>151.8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11571</v>
      </c>
      <c r="G14" s="17">
        <v>12</v>
      </c>
      <c r="H14" s="17">
        <v>11</v>
      </c>
      <c r="I14" s="17">
        <v>23</v>
      </c>
      <c r="J14" s="17">
        <v>80</v>
      </c>
      <c r="K14" s="18">
        <v>144.6375</v>
      </c>
      <c r="L14" s="17">
        <v>3113</v>
      </c>
      <c r="M14" s="17">
        <v>4</v>
      </c>
      <c r="N14" s="17">
        <v>4</v>
      </c>
      <c r="O14" s="17">
        <v>8</v>
      </c>
      <c r="P14" s="17">
        <v>20</v>
      </c>
      <c r="Q14" s="19">
        <v>155.65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14</v>
      </c>
      <c r="D24" s="147"/>
      <c r="E24" s="147"/>
      <c r="F24" s="147"/>
      <c r="G24" s="147"/>
      <c r="H24" s="17">
        <v>15539</v>
      </c>
      <c r="I24" s="17">
        <v>36</v>
      </c>
      <c r="J24" s="17">
        <v>25</v>
      </c>
      <c r="K24" s="17">
        <v>61</v>
      </c>
      <c r="L24" s="17">
        <v>100</v>
      </c>
      <c r="M24" s="18">
        <v>155.39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15221</v>
      </c>
      <c r="I25" s="17">
        <v>38</v>
      </c>
      <c r="J25" s="17">
        <v>23</v>
      </c>
      <c r="K25" s="17">
        <v>61</v>
      </c>
      <c r="L25" s="17">
        <v>100</v>
      </c>
      <c r="M25" s="18">
        <v>152.21</v>
      </c>
    </row>
    <row r="26" spans="2:13" ht="17.25" customHeight="1">
      <c r="B26" s="16">
        <v>3</v>
      </c>
      <c r="C26" s="146" t="s">
        <v>13</v>
      </c>
      <c r="D26" s="147"/>
      <c r="E26" s="147"/>
      <c r="F26" s="147"/>
      <c r="G26" s="147"/>
      <c r="H26" s="17">
        <v>15447</v>
      </c>
      <c r="I26" s="17">
        <v>36</v>
      </c>
      <c r="J26" s="17">
        <v>24</v>
      </c>
      <c r="K26" s="17">
        <v>60</v>
      </c>
      <c r="L26" s="17">
        <v>100</v>
      </c>
      <c r="M26" s="18">
        <v>154.47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14790</v>
      </c>
      <c r="I27" s="17">
        <v>24</v>
      </c>
      <c r="J27" s="17">
        <v>13</v>
      </c>
      <c r="K27" s="17">
        <v>37</v>
      </c>
      <c r="L27" s="17">
        <v>100</v>
      </c>
      <c r="M27" s="18">
        <v>147.9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14684</v>
      </c>
      <c r="I28" s="17">
        <v>16</v>
      </c>
      <c r="J28" s="17">
        <v>15</v>
      </c>
      <c r="K28" s="17">
        <v>31</v>
      </c>
      <c r="L28" s="17">
        <v>100</v>
      </c>
      <c r="M28" s="18">
        <v>146.84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50" t="s">
        <v>20</v>
      </c>
      <c r="D36" s="151"/>
      <c r="E36" s="151"/>
      <c r="F36" s="151"/>
      <c r="G36" s="151"/>
      <c r="H36" s="152"/>
      <c r="I36" s="150" t="s">
        <v>21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22</v>
      </c>
      <c r="C37" s="155" t="s">
        <v>23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233</v>
      </c>
      <c r="Q37" s="149"/>
    </row>
    <row r="38" spans="2:17" ht="17.25" customHeight="1">
      <c r="B38" s="23" t="s">
        <v>24</v>
      </c>
      <c r="C38" s="155" t="s">
        <v>23</v>
      </c>
      <c r="D38" s="156"/>
      <c r="E38" s="156"/>
      <c r="F38" s="156"/>
      <c r="G38" s="156"/>
      <c r="H38" s="157"/>
      <c r="I38" s="155" t="s">
        <v>14</v>
      </c>
      <c r="J38" s="156"/>
      <c r="K38" s="156"/>
      <c r="L38" s="156"/>
      <c r="M38" s="156"/>
      <c r="N38" s="156"/>
      <c r="O38" s="157"/>
      <c r="P38" s="148">
        <v>891</v>
      </c>
      <c r="Q38" s="149"/>
    </row>
    <row r="39" spans="2:17" ht="17.25" customHeight="1">
      <c r="B39" s="23" t="s">
        <v>25</v>
      </c>
      <c r="C39" s="155" t="s">
        <v>23</v>
      </c>
      <c r="D39" s="156"/>
      <c r="E39" s="156"/>
      <c r="F39" s="156"/>
      <c r="G39" s="156"/>
      <c r="H39" s="157"/>
      <c r="I39" s="155" t="s">
        <v>14</v>
      </c>
      <c r="J39" s="156"/>
      <c r="K39" s="156"/>
      <c r="L39" s="156"/>
      <c r="M39" s="156"/>
      <c r="N39" s="156"/>
      <c r="O39" s="157"/>
      <c r="P39" s="158">
        <v>178.2</v>
      </c>
      <c r="Q39" s="159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17</v>
      </c>
      <c r="D43" s="156"/>
      <c r="E43" s="156"/>
      <c r="F43" s="156"/>
      <c r="G43" s="156"/>
      <c r="H43" s="157"/>
      <c r="I43" s="26">
        <v>752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15534</v>
      </c>
      <c r="H46" s="31"/>
      <c r="I46" s="31">
        <v>100</v>
      </c>
      <c r="J46" s="31"/>
      <c r="K46" s="32">
        <v>155.34</v>
      </c>
    </row>
    <row r="47" spans="3:11" ht="17.25" customHeight="1">
      <c r="C47" s="30" t="s">
        <v>29</v>
      </c>
      <c r="D47" s="27"/>
      <c r="E47" s="27"/>
      <c r="F47" s="27"/>
      <c r="G47" s="31">
        <v>75681</v>
      </c>
      <c r="H47" s="31"/>
      <c r="I47" s="31">
        <v>500</v>
      </c>
      <c r="J47" s="31"/>
      <c r="K47" s="32">
        <v>151.362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15</v>
      </c>
      <c r="M53">
        <v>594</v>
      </c>
      <c r="N53">
        <v>617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16</v>
      </c>
      <c r="M54">
        <v>648</v>
      </c>
      <c r="N54">
        <v>594</v>
      </c>
      <c r="O54">
        <v>2</v>
      </c>
      <c r="P54">
        <v>0</v>
      </c>
    </row>
    <row r="55" spans="3:16" ht="12.75">
      <c r="C55">
        <v>3</v>
      </c>
      <c r="E55">
        <v>0</v>
      </c>
      <c r="H55" t="s">
        <v>17</v>
      </c>
      <c r="M55">
        <v>0</v>
      </c>
      <c r="N55">
        <v>752</v>
      </c>
      <c r="P55">
        <v>2</v>
      </c>
    </row>
    <row r="56" spans="3:16" ht="12.75">
      <c r="C56">
        <v>4</v>
      </c>
      <c r="E56" t="s">
        <v>17</v>
      </c>
      <c r="H56" t="s">
        <v>16</v>
      </c>
      <c r="M56">
        <v>585</v>
      </c>
      <c r="N56">
        <v>638</v>
      </c>
      <c r="O56">
        <v>0</v>
      </c>
      <c r="P56">
        <v>2</v>
      </c>
    </row>
    <row r="57" spans="3:16" ht="12.75">
      <c r="C57">
        <v>5</v>
      </c>
      <c r="E57" t="s">
        <v>15</v>
      </c>
      <c r="H57">
        <v>0</v>
      </c>
      <c r="M57">
        <v>662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13</v>
      </c>
      <c r="M58">
        <v>721</v>
      </c>
      <c r="N58">
        <v>601</v>
      </c>
      <c r="O58">
        <v>2</v>
      </c>
      <c r="P58">
        <v>0</v>
      </c>
    </row>
    <row r="59" spans="3:16" ht="12.75">
      <c r="C59">
        <v>7</v>
      </c>
      <c r="E59">
        <v>0</v>
      </c>
      <c r="H59" t="s">
        <v>14</v>
      </c>
      <c r="M59">
        <v>0</v>
      </c>
      <c r="N59">
        <v>638</v>
      </c>
      <c r="P59">
        <v>2</v>
      </c>
    </row>
    <row r="60" spans="3:16" ht="12.75">
      <c r="C60">
        <v>8</v>
      </c>
      <c r="E60" t="s">
        <v>17</v>
      </c>
      <c r="H60" t="s">
        <v>13</v>
      </c>
      <c r="M60">
        <v>602</v>
      </c>
      <c r="N60">
        <v>570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16</v>
      </c>
      <c r="M61">
        <v>602</v>
      </c>
      <c r="N61">
        <v>597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670</v>
      </c>
      <c r="N62">
        <v>608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588</v>
      </c>
      <c r="N63">
        <v>596</v>
      </c>
      <c r="O63">
        <v>0</v>
      </c>
      <c r="P63">
        <v>2</v>
      </c>
    </row>
    <row r="64" spans="3:16" ht="12.75">
      <c r="C64">
        <v>12</v>
      </c>
      <c r="E64" t="s">
        <v>13</v>
      </c>
      <c r="H64">
        <v>0</v>
      </c>
      <c r="M64">
        <v>550</v>
      </c>
      <c r="N64">
        <v>0</v>
      </c>
      <c r="O64">
        <v>2</v>
      </c>
    </row>
    <row r="65" spans="3:16" ht="12.75">
      <c r="C65">
        <v>13</v>
      </c>
      <c r="E65" t="s">
        <v>16</v>
      </c>
      <c r="H65">
        <v>0</v>
      </c>
      <c r="M65">
        <v>619</v>
      </c>
      <c r="N65">
        <v>0</v>
      </c>
      <c r="O65">
        <v>2</v>
      </c>
    </row>
    <row r="66" spans="3:16" ht="12.75">
      <c r="C66">
        <v>14</v>
      </c>
      <c r="E66" t="s">
        <v>13</v>
      </c>
      <c r="H66" t="s">
        <v>15</v>
      </c>
      <c r="M66">
        <v>681</v>
      </c>
      <c r="N66">
        <v>649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14</v>
      </c>
      <c r="M67">
        <v>566</v>
      </c>
      <c r="N67">
        <v>586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13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15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16</v>
      </c>
      <c r="M74">
        <v>0</v>
      </c>
      <c r="N74">
        <v>0</v>
      </c>
    </row>
    <row r="75" spans="3:16" ht="12.75">
      <c r="C75">
        <v>23</v>
      </c>
      <c r="E75">
        <v>0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15</v>
      </c>
      <c r="H79">
        <v>0</v>
      </c>
      <c r="M79">
        <v>0</v>
      </c>
      <c r="N79">
        <v>0</v>
      </c>
    </row>
    <row r="80" spans="3:16" ht="12.75">
      <c r="C80">
        <v>28</v>
      </c>
      <c r="E80">
        <v>0</v>
      </c>
      <c r="H80" t="s">
        <v>17</v>
      </c>
      <c r="M80">
        <v>0</v>
      </c>
      <c r="N80">
        <v>3113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15</v>
      </c>
      <c r="M81">
        <v>3135</v>
      </c>
      <c r="N81">
        <v>3200</v>
      </c>
      <c r="O81">
        <v>0</v>
      </c>
      <c r="P81">
        <v>0</v>
      </c>
    </row>
    <row r="82" spans="3:16" ht="12.75">
      <c r="C82">
        <v>30</v>
      </c>
      <c r="E82" t="s">
        <v>13</v>
      </c>
      <c r="H82" t="s">
        <v>16</v>
      </c>
      <c r="M82">
        <v>3050</v>
      </c>
      <c r="N82">
        <v>3036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14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>
        <v>0</v>
      </c>
      <c r="H84" t="s">
        <v>13</v>
      </c>
      <c r="M84">
        <v>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13</v>
      </c>
      <c r="M86">
        <v>160</v>
      </c>
      <c r="N86">
        <v>152.5</v>
      </c>
      <c r="O86">
        <v>0</v>
      </c>
      <c r="P86">
        <v>0</v>
      </c>
    </row>
    <row r="87" spans="3:16" ht="12.75">
      <c r="C87">
        <v>35</v>
      </c>
      <c r="E87" t="s">
        <v>14</v>
      </c>
      <c r="H87" t="s">
        <v>17</v>
      </c>
      <c r="M87">
        <v>156.75</v>
      </c>
      <c r="N87">
        <v>155.65</v>
      </c>
      <c r="O87">
        <v>0</v>
      </c>
      <c r="P87">
        <v>0</v>
      </c>
    </row>
    <row r="88" spans="3:16" ht="12.75">
      <c r="C88">
        <v>36</v>
      </c>
      <c r="E88">
        <v>0</v>
      </c>
      <c r="H88" t="s">
        <v>16</v>
      </c>
      <c r="M88">
        <v>0</v>
      </c>
      <c r="N88">
        <v>151.8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s">
        <v>15</v>
      </c>
      <c r="H90">
        <v>0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13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15</v>
      </c>
      <c r="M92">
        <v>14790</v>
      </c>
      <c r="N92">
        <v>14684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16</v>
      </c>
      <c r="M93">
        <v>15221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>
        <v>0</v>
      </c>
      <c r="M94">
        <v>15539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17</v>
      </c>
      <c r="M95">
        <v>38</v>
      </c>
      <c r="N95">
        <v>36</v>
      </c>
      <c r="O95">
        <v>0</v>
      </c>
      <c r="P95">
        <v>0</v>
      </c>
    </row>
    <row r="96" spans="3:16" ht="12.75">
      <c r="C96">
        <v>44</v>
      </c>
      <c r="E96">
        <v>0</v>
      </c>
      <c r="H96" t="s">
        <v>14</v>
      </c>
      <c r="M96">
        <v>0</v>
      </c>
      <c r="N96">
        <v>24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0</v>
      </c>
      <c r="N97">
        <v>16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84</v>
      </c>
      <c r="C2" s="117"/>
      <c r="D2" s="117"/>
      <c r="E2" s="118" t="s">
        <v>42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85</v>
      </c>
      <c r="C4" s="121" t="s">
        <v>86</v>
      </c>
      <c r="D4" s="121" t="s">
        <v>87</v>
      </c>
      <c r="E4" s="122" t="s">
        <v>7</v>
      </c>
      <c r="F4" s="123" t="s">
        <v>88</v>
      </c>
      <c r="G4" s="122" t="s">
        <v>12</v>
      </c>
    </row>
    <row r="6" spans="1:7" ht="12.75">
      <c r="A6" s="124">
        <f>IF(F6,A5+1,"")</f>
        <v>1</v>
      </c>
      <c r="B6" s="125">
        <v>38231</v>
      </c>
      <c r="C6" s="125" t="s">
        <v>23</v>
      </c>
      <c r="D6" s="125" t="s">
        <v>14</v>
      </c>
      <c r="E6" s="125">
        <v>891</v>
      </c>
      <c r="F6" s="125">
        <v>5</v>
      </c>
      <c r="G6" s="126">
        <v>178.2</v>
      </c>
    </row>
    <row r="7" spans="1:7" ht="12.75">
      <c r="A7" s="124">
        <f aca="true" t="shared" si="0" ref="A7:A70">IF(F7,A6+1,"")</f>
        <v>2</v>
      </c>
      <c r="B7" s="125">
        <v>16907</v>
      </c>
      <c r="C7" s="125" t="s">
        <v>62</v>
      </c>
      <c r="D7" s="125" t="s">
        <v>15</v>
      </c>
      <c r="E7" s="125">
        <v>827</v>
      </c>
      <c r="F7" s="125">
        <v>5</v>
      </c>
      <c r="G7" s="126">
        <v>165.4</v>
      </c>
    </row>
    <row r="8" spans="1:7" ht="12.75">
      <c r="A8" s="124">
        <f t="shared" si="0"/>
        <v>3</v>
      </c>
      <c r="B8" s="125">
        <v>25503</v>
      </c>
      <c r="C8" s="125" t="s">
        <v>40</v>
      </c>
      <c r="D8" s="125" t="s">
        <v>13</v>
      </c>
      <c r="E8" s="125">
        <v>653</v>
      </c>
      <c r="F8" s="125">
        <v>4</v>
      </c>
      <c r="G8" s="126">
        <v>163.25</v>
      </c>
    </row>
    <row r="9" spans="1:7" ht="12.75">
      <c r="A9" s="124">
        <f t="shared" si="0"/>
        <v>4</v>
      </c>
      <c r="B9" s="125">
        <v>7053</v>
      </c>
      <c r="C9" s="125" t="s">
        <v>61</v>
      </c>
      <c r="D9" s="125" t="s">
        <v>15</v>
      </c>
      <c r="E9" s="125">
        <v>814</v>
      </c>
      <c r="F9" s="125">
        <v>5</v>
      </c>
      <c r="G9" s="126">
        <v>162.8</v>
      </c>
    </row>
    <row r="10" spans="1:7" ht="12.75">
      <c r="A10" s="124">
        <f t="shared" si="0"/>
        <v>5</v>
      </c>
      <c r="B10" s="125">
        <v>7054</v>
      </c>
      <c r="C10" s="125" t="s">
        <v>60</v>
      </c>
      <c r="D10" s="125" t="s">
        <v>15</v>
      </c>
      <c r="E10" s="125">
        <v>812</v>
      </c>
      <c r="F10" s="125">
        <v>5</v>
      </c>
      <c r="G10" s="126">
        <v>162.4</v>
      </c>
    </row>
    <row r="11" spans="1:7" ht="12.75">
      <c r="A11" s="124">
        <f t="shared" si="0"/>
        <v>6</v>
      </c>
      <c r="B11" s="125">
        <v>25808</v>
      </c>
      <c r="C11" s="125" t="s">
        <v>64</v>
      </c>
      <c r="D11" s="125" t="s">
        <v>17</v>
      </c>
      <c r="E11" s="125">
        <v>811</v>
      </c>
      <c r="F11" s="125">
        <v>5</v>
      </c>
      <c r="G11" s="126">
        <v>162.2</v>
      </c>
    </row>
    <row r="12" spans="1:7" ht="12.75">
      <c r="A12" s="124">
        <f t="shared" si="0"/>
        <v>7</v>
      </c>
      <c r="B12" s="125">
        <v>7471</v>
      </c>
      <c r="C12" s="125" t="s">
        <v>69</v>
      </c>
      <c r="D12" s="125" t="s">
        <v>14</v>
      </c>
      <c r="E12" s="125">
        <v>795</v>
      </c>
      <c r="F12" s="125">
        <v>5</v>
      </c>
      <c r="G12" s="126">
        <v>159</v>
      </c>
    </row>
    <row r="13" spans="1:7" ht="12.75">
      <c r="A13" s="124">
        <f t="shared" si="0"/>
        <v>8</v>
      </c>
      <c r="B13" s="125">
        <v>38355</v>
      </c>
      <c r="C13" s="125" t="s">
        <v>71</v>
      </c>
      <c r="D13" s="125" t="s">
        <v>16</v>
      </c>
      <c r="E13" s="125">
        <v>790</v>
      </c>
      <c r="F13" s="125">
        <v>5</v>
      </c>
      <c r="G13" s="126">
        <v>158</v>
      </c>
    </row>
    <row r="14" spans="1:7" ht="12.75">
      <c r="A14" s="124">
        <f t="shared" si="0"/>
        <v>9</v>
      </c>
      <c r="B14" s="125">
        <v>7680</v>
      </c>
      <c r="C14" s="125" t="s">
        <v>74</v>
      </c>
      <c r="D14" s="125" t="s">
        <v>16</v>
      </c>
      <c r="E14" s="125">
        <v>632</v>
      </c>
      <c r="F14" s="125">
        <v>4</v>
      </c>
      <c r="G14" s="126">
        <v>158</v>
      </c>
    </row>
    <row r="15" spans="1:7" ht="12.75">
      <c r="A15" s="124">
        <f t="shared" si="0"/>
        <v>10</v>
      </c>
      <c r="B15" s="125">
        <v>38330</v>
      </c>
      <c r="C15" s="125" t="s">
        <v>73</v>
      </c>
      <c r="D15" s="125" t="s">
        <v>16</v>
      </c>
      <c r="E15" s="125">
        <v>784</v>
      </c>
      <c r="F15" s="125">
        <v>5</v>
      </c>
      <c r="G15" s="126">
        <v>156.8</v>
      </c>
    </row>
    <row r="16" spans="1:7" ht="12.75">
      <c r="A16" s="124">
        <f t="shared" si="0"/>
        <v>11</v>
      </c>
      <c r="B16" s="125">
        <v>7084</v>
      </c>
      <c r="C16" s="125" t="s">
        <v>63</v>
      </c>
      <c r="D16" s="125" t="s">
        <v>17</v>
      </c>
      <c r="E16" s="125">
        <v>775</v>
      </c>
      <c r="F16" s="125">
        <v>5</v>
      </c>
      <c r="G16" s="126">
        <v>155</v>
      </c>
    </row>
    <row r="17" spans="1:7" ht="12.75">
      <c r="A17" s="124">
        <f t="shared" si="0"/>
        <v>12</v>
      </c>
      <c r="B17" s="125">
        <v>16700</v>
      </c>
      <c r="C17" s="125" t="s">
        <v>65</v>
      </c>
      <c r="D17" s="125" t="s">
        <v>17</v>
      </c>
      <c r="E17" s="125">
        <v>770</v>
      </c>
      <c r="F17" s="125">
        <v>5</v>
      </c>
      <c r="G17" s="126">
        <v>154</v>
      </c>
    </row>
    <row r="18" spans="1:7" ht="12.75">
      <c r="A18" s="124">
        <f t="shared" si="0"/>
        <v>13</v>
      </c>
      <c r="B18" s="125">
        <v>38235</v>
      </c>
      <c r="C18" s="125" t="s">
        <v>37</v>
      </c>
      <c r="D18" s="125" t="s">
        <v>13</v>
      </c>
      <c r="E18" s="125">
        <v>767</v>
      </c>
      <c r="F18" s="125">
        <v>5</v>
      </c>
      <c r="G18" s="126">
        <v>153.4</v>
      </c>
    </row>
    <row r="19" spans="1:7" ht="12.75">
      <c r="A19" s="124">
        <f t="shared" si="0"/>
        <v>14</v>
      </c>
      <c r="B19" s="125">
        <v>25886</v>
      </c>
      <c r="C19" s="125" t="s">
        <v>41</v>
      </c>
      <c r="D19" s="125" t="s">
        <v>13</v>
      </c>
      <c r="E19" s="125">
        <v>457</v>
      </c>
      <c r="F19" s="125">
        <v>3</v>
      </c>
      <c r="G19" s="126">
        <v>152.33333333333334</v>
      </c>
    </row>
    <row r="20" spans="1:7" ht="12.75">
      <c r="A20" s="124">
        <f t="shared" si="0"/>
        <v>15</v>
      </c>
      <c r="B20" s="125">
        <v>7082</v>
      </c>
      <c r="C20" s="125" t="s">
        <v>66</v>
      </c>
      <c r="D20" s="125" t="s">
        <v>17</v>
      </c>
      <c r="E20" s="125">
        <v>757</v>
      </c>
      <c r="F20" s="125">
        <v>5</v>
      </c>
      <c r="G20" s="126">
        <v>151.4</v>
      </c>
    </row>
    <row r="21" spans="1:7" ht="12.75">
      <c r="A21" s="124">
        <f t="shared" si="0"/>
        <v>16</v>
      </c>
      <c r="B21" s="125">
        <v>7061</v>
      </c>
      <c r="C21" s="125" t="s">
        <v>59</v>
      </c>
      <c r="D21" s="125" t="s">
        <v>15</v>
      </c>
      <c r="E21" s="125">
        <v>747</v>
      </c>
      <c r="F21" s="125">
        <v>5</v>
      </c>
      <c r="G21" s="126">
        <v>149.4</v>
      </c>
    </row>
    <row r="22" spans="1:7" ht="12.75">
      <c r="A22" s="124">
        <f t="shared" si="0"/>
        <v>17</v>
      </c>
      <c r="B22" s="125">
        <v>25885</v>
      </c>
      <c r="C22" s="125" t="s">
        <v>38</v>
      </c>
      <c r="D22" s="125" t="s">
        <v>13</v>
      </c>
      <c r="E22" s="125">
        <v>597</v>
      </c>
      <c r="F22" s="125">
        <v>4</v>
      </c>
      <c r="G22" s="126">
        <v>149.25</v>
      </c>
    </row>
    <row r="23" spans="1:7" ht="12.75">
      <c r="A23" s="124">
        <f t="shared" si="0"/>
        <v>18</v>
      </c>
      <c r="B23" s="125">
        <v>25992</v>
      </c>
      <c r="C23" s="125" t="s">
        <v>68</v>
      </c>
      <c r="D23" s="125" t="s">
        <v>14</v>
      </c>
      <c r="E23" s="125">
        <v>744</v>
      </c>
      <c r="F23" s="125">
        <v>5</v>
      </c>
      <c r="G23" s="126">
        <v>148.8</v>
      </c>
    </row>
    <row r="24" spans="1:7" ht="12.75">
      <c r="A24" s="124">
        <f t="shared" si="0"/>
        <v>19</v>
      </c>
      <c r="B24" s="125">
        <v>38211</v>
      </c>
      <c r="C24" s="125" t="s">
        <v>72</v>
      </c>
      <c r="D24" s="125" t="s">
        <v>16</v>
      </c>
      <c r="E24" s="125">
        <v>727</v>
      </c>
      <c r="F24" s="125">
        <v>5</v>
      </c>
      <c r="G24" s="126">
        <v>145.4</v>
      </c>
    </row>
    <row r="25" spans="1:7" ht="12.75">
      <c r="A25" s="124">
        <f t="shared" si="0"/>
        <v>20</v>
      </c>
      <c r="B25" s="125">
        <v>25300</v>
      </c>
      <c r="C25" s="125" t="s">
        <v>39</v>
      </c>
      <c r="D25" s="125" t="s">
        <v>13</v>
      </c>
      <c r="E25" s="125">
        <v>576</v>
      </c>
      <c r="F25" s="125">
        <v>4</v>
      </c>
      <c r="G25" s="126">
        <v>144</v>
      </c>
    </row>
    <row r="26" spans="1:7" ht="12.75">
      <c r="A26" s="124">
        <f t="shared" si="0"/>
        <v>21</v>
      </c>
      <c r="B26" s="125">
        <v>16828</v>
      </c>
      <c r="C26" s="125" t="s">
        <v>67</v>
      </c>
      <c r="D26" s="125" t="s">
        <v>14</v>
      </c>
      <c r="E26" s="125">
        <v>705</v>
      </c>
      <c r="F26" s="125">
        <v>5</v>
      </c>
      <c r="G26" s="126">
        <v>141</v>
      </c>
    </row>
    <row r="27" spans="1:7" ht="12.75">
      <c r="A27" s="124">
        <f t="shared" si="0"/>
      </c>
      <c r="B27" s="125">
        <v>0</v>
      </c>
      <c r="C27" s="125" t="s">
        <v>31</v>
      </c>
      <c r="D27" s="125" t="s">
        <v>13</v>
      </c>
      <c r="E27" s="125">
        <v>0</v>
      </c>
      <c r="F27" s="125">
        <v>0</v>
      </c>
      <c r="G27" s="126">
        <v>0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13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15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15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17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17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17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17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31</v>
      </c>
      <c r="D39" s="125" t="s">
        <v>14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25744</v>
      </c>
      <c r="C42" s="125" t="s">
        <v>70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85</v>
      </c>
      <c r="C6" s="121" t="s">
        <v>86</v>
      </c>
      <c r="D6" s="129" t="s">
        <v>87</v>
      </c>
      <c r="E6" s="123" t="s">
        <v>7</v>
      </c>
      <c r="F6" s="123" t="s">
        <v>88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38231</v>
      </c>
      <c r="C8" s="125" t="s">
        <v>23</v>
      </c>
      <c r="D8" s="125" t="s">
        <v>14</v>
      </c>
      <c r="E8" s="125">
        <v>3400</v>
      </c>
      <c r="F8" s="125">
        <v>20</v>
      </c>
      <c r="G8" s="126">
        <v>170</v>
      </c>
      <c r="I8">
        <v>170</v>
      </c>
    </row>
    <row r="9" spans="1:9" ht="12.75">
      <c r="A9" s="124">
        <f t="shared" si="0"/>
        <v>2</v>
      </c>
      <c r="B9" s="125">
        <v>38235</v>
      </c>
      <c r="C9" s="125" t="s">
        <v>37</v>
      </c>
      <c r="D9" s="125" t="s">
        <v>13</v>
      </c>
      <c r="E9" s="125">
        <v>4094</v>
      </c>
      <c r="F9" s="125">
        <v>25</v>
      </c>
      <c r="G9" s="126">
        <v>163.76</v>
      </c>
      <c r="I9">
        <v>163.76</v>
      </c>
    </row>
    <row r="10" spans="1:9" ht="12.75">
      <c r="A10" s="124">
        <f t="shared" si="0"/>
        <v>3</v>
      </c>
      <c r="B10" s="125">
        <v>7054</v>
      </c>
      <c r="C10" s="125" t="s">
        <v>60</v>
      </c>
      <c r="D10" s="125" t="s">
        <v>15</v>
      </c>
      <c r="E10" s="125">
        <v>3172</v>
      </c>
      <c r="F10" s="125">
        <v>20</v>
      </c>
      <c r="G10" s="126">
        <v>158.6</v>
      </c>
      <c r="I10">
        <v>158.6</v>
      </c>
    </row>
    <row r="11" spans="1:9" ht="12.75">
      <c r="A11" s="124">
        <f t="shared" si="0"/>
        <v>4</v>
      </c>
      <c r="B11" s="125">
        <v>7471</v>
      </c>
      <c r="C11" s="125" t="s">
        <v>69</v>
      </c>
      <c r="D11" s="125" t="s">
        <v>14</v>
      </c>
      <c r="E11" s="125">
        <v>3951</v>
      </c>
      <c r="F11" s="125">
        <v>25</v>
      </c>
      <c r="G11" s="126">
        <v>158.04</v>
      </c>
      <c r="I11">
        <v>158.04</v>
      </c>
    </row>
    <row r="12" spans="1:9" ht="12.75">
      <c r="A12" s="124">
        <f t="shared" si="0"/>
        <v>5</v>
      </c>
      <c r="B12" s="125">
        <v>16907</v>
      </c>
      <c r="C12" s="125" t="s">
        <v>62</v>
      </c>
      <c r="D12" s="125" t="s">
        <v>15</v>
      </c>
      <c r="E12" s="125">
        <v>3916</v>
      </c>
      <c r="F12" s="125">
        <v>25</v>
      </c>
      <c r="G12" s="126">
        <v>156.64</v>
      </c>
      <c r="I12">
        <v>156.64</v>
      </c>
    </row>
    <row r="13" spans="1:9" ht="12.75">
      <c r="A13" s="124">
        <f t="shared" si="0"/>
        <v>6</v>
      </c>
      <c r="B13" s="125">
        <v>25503</v>
      </c>
      <c r="C13" s="125" t="s">
        <v>40</v>
      </c>
      <c r="D13" s="125" t="s">
        <v>13</v>
      </c>
      <c r="E13" s="125">
        <v>2818</v>
      </c>
      <c r="F13" s="125">
        <v>18</v>
      </c>
      <c r="G13" s="126">
        <v>156.55555555555554</v>
      </c>
      <c r="I13">
        <v>156.55555555555554</v>
      </c>
    </row>
    <row r="14" spans="1:9" ht="12.75">
      <c r="A14" s="124">
        <f t="shared" si="0"/>
        <v>7</v>
      </c>
      <c r="B14" s="125">
        <v>7679</v>
      </c>
      <c r="C14" s="125" t="s">
        <v>91</v>
      </c>
      <c r="D14" s="125" t="s">
        <v>14</v>
      </c>
      <c r="E14" s="125">
        <v>1713</v>
      </c>
      <c r="F14" s="125">
        <v>11</v>
      </c>
      <c r="G14" s="126">
        <v>155.72727272727272</v>
      </c>
      <c r="I14">
        <v>155.72727272727272</v>
      </c>
    </row>
    <row r="15" spans="1:9" ht="12.75">
      <c r="A15" s="124">
        <f t="shared" si="0"/>
        <v>8</v>
      </c>
      <c r="B15" s="125">
        <v>7061</v>
      </c>
      <c r="C15" s="125" t="s">
        <v>59</v>
      </c>
      <c r="D15" s="125" t="s">
        <v>15</v>
      </c>
      <c r="E15" s="125">
        <v>3104</v>
      </c>
      <c r="F15" s="125">
        <v>20</v>
      </c>
      <c r="G15" s="126">
        <v>155.2</v>
      </c>
      <c r="I15">
        <v>155.2</v>
      </c>
    </row>
    <row r="16" spans="1:9" ht="12.75">
      <c r="A16" s="124">
        <f t="shared" si="0"/>
        <v>9</v>
      </c>
      <c r="B16" s="125">
        <v>16614</v>
      </c>
      <c r="C16" s="125" t="s">
        <v>92</v>
      </c>
      <c r="D16" s="125" t="s">
        <v>16</v>
      </c>
      <c r="E16" s="125">
        <v>3064</v>
      </c>
      <c r="F16" s="125">
        <v>20</v>
      </c>
      <c r="G16" s="126">
        <v>153.2</v>
      </c>
      <c r="I16">
        <v>153.2</v>
      </c>
    </row>
    <row r="17" spans="1:9" ht="12.75">
      <c r="A17" s="124">
        <f t="shared" si="0"/>
        <v>10</v>
      </c>
      <c r="B17" s="125">
        <v>38355</v>
      </c>
      <c r="C17" s="125" t="s">
        <v>71</v>
      </c>
      <c r="D17" s="125" t="s">
        <v>16</v>
      </c>
      <c r="E17" s="125">
        <v>3023</v>
      </c>
      <c r="F17" s="125">
        <v>20</v>
      </c>
      <c r="G17" s="126">
        <v>151.15</v>
      </c>
      <c r="I17">
        <v>151.15</v>
      </c>
    </row>
    <row r="18" spans="1:9" ht="12.75">
      <c r="A18" s="124">
        <f t="shared" si="0"/>
        <v>11</v>
      </c>
      <c r="B18" s="125">
        <v>25886</v>
      </c>
      <c r="C18" s="125" t="s">
        <v>41</v>
      </c>
      <c r="D18" s="125" t="s">
        <v>13</v>
      </c>
      <c r="E18" s="125">
        <v>2563</v>
      </c>
      <c r="F18" s="125">
        <v>17</v>
      </c>
      <c r="G18" s="126">
        <v>150.76470588235293</v>
      </c>
      <c r="I18">
        <v>150.76470588235293</v>
      </c>
    </row>
    <row r="19" spans="1:9" ht="12.75">
      <c r="A19" s="124">
        <f t="shared" si="0"/>
        <v>12</v>
      </c>
      <c r="B19" s="125">
        <v>25808</v>
      </c>
      <c r="C19" s="125" t="s">
        <v>64</v>
      </c>
      <c r="D19" s="125" t="s">
        <v>17</v>
      </c>
      <c r="E19" s="125">
        <v>2864</v>
      </c>
      <c r="F19" s="125">
        <v>19</v>
      </c>
      <c r="G19" s="126">
        <v>150.73684210526315</v>
      </c>
      <c r="I19">
        <v>150.73684210526315</v>
      </c>
    </row>
    <row r="20" spans="1:9" ht="12.75">
      <c r="A20" s="124">
        <f t="shared" si="0"/>
        <v>13</v>
      </c>
      <c r="B20" s="125">
        <v>38330</v>
      </c>
      <c r="C20" s="125" t="s">
        <v>73</v>
      </c>
      <c r="D20" s="125" t="s">
        <v>16</v>
      </c>
      <c r="E20" s="125">
        <v>1505</v>
      </c>
      <c r="F20" s="125">
        <v>10</v>
      </c>
      <c r="G20" s="126">
        <v>150.5</v>
      </c>
      <c r="I20">
        <v>150.5</v>
      </c>
    </row>
    <row r="21" spans="1:9" ht="12.75">
      <c r="A21" s="124">
        <f t="shared" si="0"/>
        <v>14</v>
      </c>
      <c r="B21" s="125">
        <v>25300</v>
      </c>
      <c r="C21" s="125" t="s">
        <v>39</v>
      </c>
      <c r="D21" s="125" t="s">
        <v>13</v>
      </c>
      <c r="E21" s="125">
        <v>3155</v>
      </c>
      <c r="F21" s="125">
        <v>21</v>
      </c>
      <c r="G21" s="126">
        <v>150.23809523809524</v>
      </c>
      <c r="I21">
        <v>150.23809523809524</v>
      </c>
    </row>
    <row r="22" spans="1:9" ht="12.75">
      <c r="A22" s="124">
        <f t="shared" si="0"/>
        <v>15</v>
      </c>
      <c r="B22" s="125">
        <v>16702</v>
      </c>
      <c r="C22" s="125" t="s">
        <v>93</v>
      </c>
      <c r="D22" s="125" t="s">
        <v>17</v>
      </c>
      <c r="E22" s="125">
        <v>1646</v>
      </c>
      <c r="F22" s="125">
        <v>11</v>
      </c>
      <c r="G22" s="126">
        <v>149.63636363636363</v>
      </c>
      <c r="I22">
        <v>149.63636363636363</v>
      </c>
    </row>
    <row r="23" spans="1:9" ht="12.75">
      <c r="A23" s="124">
        <f t="shared" si="0"/>
        <v>16</v>
      </c>
      <c r="B23" s="125">
        <v>25885</v>
      </c>
      <c r="C23" s="125" t="s">
        <v>38</v>
      </c>
      <c r="D23" s="125" t="s">
        <v>13</v>
      </c>
      <c r="E23" s="125">
        <v>2538</v>
      </c>
      <c r="F23" s="125">
        <v>17</v>
      </c>
      <c r="G23" s="126">
        <v>149.2941176470588</v>
      </c>
      <c r="I23">
        <v>149.2941176470588</v>
      </c>
    </row>
    <row r="24" spans="1:9" ht="12.75">
      <c r="A24" s="124">
        <f t="shared" si="0"/>
        <v>17</v>
      </c>
      <c r="B24" s="125">
        <v>16700</v>
      </c>
      <c r="C24" s="125" t="s">
        <v>65</v>
      </c>
      <c r="D24" s="125" t="s">
        <v>17</v>
      </c>
      <c r="E24" s="125">
        <v>2677</v>
      </c>
      <c r="F24" s="125">
        <v>18</v>
      </c>
      <c r="G24" s="126">
        <v>148.72222222222223</v>
      </c>
      <c r="I24">
        <v>148.72222222222223</v>
      </c>
    </row>
    <row r="25" spans="1:9" ht="12.75">
      <c r="A25" s="124">
        <f t="shared" si="0"/>
        <v>18</v>
      </c>
      <c r="B25" s="125">
        <v>25992</v>
      </c>
      <c r="C25" s="125" t="s">
        <v>68</v>
      </c>
      <c r="D25" s="125" t="s">
        <v>14</v>
      </c>
      <c r="E25" s="125">
        <v>3712</v>
      </c>
      <c r="F25" s="125">
        <v>25</v>
      </c>
      <c r="G25" s="126">
        <v>148.48</v>
      </c>
      <c r="I25">
        <v>148.48</v>
      </c>
    </row>
    <row r="26" spans="1:9" ht="12.75">
      <c r="A26" s="124">
        <f t="shared" si="0"/>
        <v>19</v>
      </c>
      <c r="B26" s="125">
        <v>38211</v>
      </c>
      <c r="C26" s="125" t="s">
        <v>72</v>
      </c>
      <c r="D26" s="125" t="s">
        <v>16</v>
      </c>
      <c r="E26" s="125">
        <v>2514</v>
      </c>
      <c r="F26" s="125">
        <v>17</v>
      </c>
      <c r="G26" s="126">
        <v>147.88235294117646</v>
      </c>
      <c r="I26">
        <v>147.88235294117646</v>
      </c>
    </row>
    <row r="27" spans="1:9" ht="12.75">
      <c r="A27" s="124">
        <f t="shared" si="0"/>
        <v>20</v>
      </c>
      <c r="B27" s="125">
        <v>7084</v>
      </c>
      <c r="C27" s="125" t="s">
        <v>63</v>
      </c>
      <c r="D27" s="125" t="s">
        <v>17</v>
      </c>
      <c r="E27" s="125">
        <v>3382</v>
      </c>
      <c r="F27" s="125">
        <v>23</v>
      </c>
      <c r="G27" s="126">
        <v>147.04347826086956</v>
      </c>
      <c r="I27">
        <v>147.04347826086956</v>
      </c>
    </row>
    <row r="28" spans="1:9" ht="12.75">
      <c r="A28" s="124">
        <f t="shared" si="0"/>
        <v>21</v>
      </c>
      <c r="B28" s="125">
        <v>7053</v>
      </c>
      <c r="C28" s="125" t="s">
        <v>61</v>
      </c>
      <c r="D28" s="125" t="s">
        <v>15</v>
      </c>
      <c r="E28" s="125">
        <v>3665</v>
      </c>
      <c r="F28" s="125">
        <v>25</v>
      </c>
      <c r="G28" s="126">
        <v>146.6</v>
      </c>
      <c r="I28">
        <v>146.6</v>
      </c>
    </row>
    <row r="29" spans="1:9" ht="12.75">
      <c r="A29" s="124">
        <f t="shared" si="0"/>
        <v>22</v>
      </c>
      <c r="B29" s="125">
        <v>16828</v>
      </c>
      <c r="C29" s="125" t="s">
        <v>67</v>
      </c>
      <c r="D29" s="125" t="s">
        <v>14</v>
      </c>
      <c r="E29" s="125">
        <v>2763</v>
      </c>
      <c r="F29" s="125">
        <v>19</v>
      </c>
      <c r="G29" s="126">
        <v>145.42105263157896</v>
      </c>
      <c r="I29">
        <v>145.42105263157896</v>
      </c>
    </row>
    <row r="30" spans="1:9" ht="12.75">
      <c r="A30" s="124">
        <f t="shared" si="0"/>
        <v>23</v>
      </c>
      <c r="B30" s="125">
        <v>38061</v>
      </c>
      <c r="C30" s="125" t="s">
        <v>94</v>
      </c>
      <c r="D30" s="125" t="s">
        <v>16</v>
      </c>
      <c r="E30" s="125">
        <v>1302</v>
      </c>
      <c r="F30" s="125">
        <v>9</v>
      </c>
      <c r="G30" s="126">
        <v>144.66666666666666</v>
      </c>
      <c r="I30">
        <v>144.66666666666666</v>
      </c>
    </row>
    <row r="31" spans="1:9" ht="12.75">
      <c r="A31" s="124">
        <f t="shared" si="0"/>
        <v>24</v>
      </c>
      <c r="B31" s="125">
        <v>7680</v>
      </c>
      <c r="C31" s="125" t="s">
        <v>74</v>
      </c>
      <c r="D31" s="125" t="s">
        <v>16</v>
      </c>
      <c r="E31" s="125">
        <v>1733</v>
      </c>
      <c r="F31" s="125">
        <v>12</v>
      </c>
      <c r="G31" s="126">
        <v>144.41666666666666</v>
      </c>
      <c r="I31">
        <v>144.41666666666666</v>
      </c>
    </row>
    <row r="32" spans="1:9" ht="12.75">
      <c r="A32" s="124">
        <f t="shared" si="0"/>
        <v>25</v>
      </c>
      <c r="B32" s="125">
        <v>7082</v>
      </c>
      <c r="C32" s="125" t="s">
        <v>66</v>
      </c>
      <c r="D32" s="125" t="s">
        <v>17</v>
      </c>
      <c r="E32" s="125">
        <v>2560</v>
      </c>
      <c r="F32" s="125">
        <v>18</v>
      </c>
      <c r="G32" s="126">
        <v>142.22222222222223</v>
      </c>
      <c r="I32">
        <v>142.22222222222223</v>
      </c>
    </row>
    <row r="33" spans="1:9" ht="12.75">
      <c r="A33" s="124">
        <f t="shared" si="0"/>
        <v>26</v>
      </c>
      <c r="B33" s="125">
        <v>38147</v>
      </c>
      <c r="C33" s="125" t="s">
        <v>95</v>
      </c>
      <c r="D33" s="125" t="s">
        <v>17</v>
      </c>
      <c r="E33" s="125">
        <v>1555</v>
      </c>
      <c r="F33" s="125">
        <v>11</v>
      </c>
      <c r="G33" s="126">
        <v>141.36363636363637</v>
      </c>
      <c r="I33">
        <v>141.36363636363637</v>
      </c>
    </row>
    <row r="34" spans="1:9" ht="12.75">
      <c r="A34" s="124">
        <f t="shared" si="0"/>
        <v>27</v>
      </c>
      <c r="B34" s="125">
        <v>25744</v>
      </c>
      <c r="C34" s="125" t="s">
        <v>70</v>
      </c>
      <c r="D34" s="125" t="s">
        <v>16</v>
      </c>
      <c r="E34" s="125">
        <v>1546</v>
      </c>
      <c r="F34" s="125">
        <v>11</v>
      </c>
      <c r="G34" s="126">
        <v>140.54545454545453</v>
      </c>
      <c r="I34">
        <v>140.54545454545453</v>
      </c>
    </row>
    <row r="35" spans="1:9" ht="12.75">
      <c r="A35" s="124">
        <f t="shared" si="0"/>
        <v>28</v>
      </c>
      <c r="B35" s="125">
        <v>16274</v>
      </c>
      <c r="C35" s="125" t="s">
        <v>96</v>
      </c>
      <c r="D35" s="125" t="s">
        <v>15</v>
      </c>
      <c r="E35" s="125">
        <v>1364</v>
      </c>
      <c r="F35" s="125">
        <v>10</v>
      </c>
      <c r="G35" s="126">
        <v>136.4</v>
      </c>
      <c r="I35">
        <v>136.4</v>
      </c>
    </row>
    <row r="36" spans="1:9" ht="12.75">
      <c r="A36" s="124">
        <f t="shared" si="0"/>
        <v>29</v>
      </c>
      <c r="B36" s="125">
        <v>38416</v>
      </c>
      <c r="C36" s="125" t="s">
        <v>97</v>
      </c>
      <c r="D36" s="125" t="s">
        <v>13</v>
      </c>
      <c r="E36" s="125">
        <v>279</v>
      </c>
      <c r="F36" s="125">
        <v>2</v>
      </c>
      <c r="G36" s="126">
        <v>139.5</v>
      </c>
      <c r="I36">
        <v>0.1395</v>
      </c>
    </row>
    <row r="37" spans="1:9" ht="12.75">
      <c r="A37" s="124">
        <f t="shared" si="0"/>
      </c>
      <c r="B37" s="125">
        <v>38393</v>
      </c>
      <c r="C37" s="125" t="s">
        <v>31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25887</v>
      </c>
      <c r="C38" s="125" t="s">
        <v>31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7627</v>
      </c>
      <c r="C39" s="125" t="s">
        <v>31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13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13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13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25357</v>
      </c>
      <c r="C46" s="125" t="s">
        <v>31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15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15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15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15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31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31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31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31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31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B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34</v>
      </c>
      <c r="D1" s="162"/>
      <c r="E1" s="162"/>
      <c r="F1" s="163"/>
      <c r="G1" s="38" t="s">
        <v>35</v>
      </c>
      <c r="H1" s="164" t="s">
        <v>13</v>
      </c>
      <c r="I1" s="165"/>
      <c r="J1" s="165"/>
      <c r="K1" s="165"/>
      <c r="L1" s="166"/>
      <c r="M1" s="167">
        <v>11</v>
      </c>
      <c r="N1" s="168"/>
      <c r="O1" s="169" t="s">
        <v>32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36</v>
      </c>
      <c r="D2" s="171" t="s">
        <v>33</v>
      </c>
      <c r="E2" s="171"/>
      <c r="F2" s="171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15447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43058</v>
      </c>
      <c r="E3" s="44" t="s">
        <v>42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15534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12397</v>
      </c>
      <c r="E5" s="41" t="s">
        <v>44</v>
      </c>
      <c r="F5" s="48">
        <v>21</v>
      </c>
      <c r="G5" s="173"/>
      <c r="H5" s="173"/>
      <c r="I5" s="173"/>
      <c r="J5" s="173"/>
      <c r="K5" s="173"/>
      <c r="L5" s="173"/>
      <c r="M5" s="176"/>
      <c r="N5" s="176"/>
      <c r="O5" s="39">
        <v>60</v>
      </c>
      <c r="P5" s="42" t="s">
        <v>45</v>
      </c>
      <c r="Q5" s="40"/>
      <c r="R5" s="3"/>
      <c r="S5" s="3"/>
      <c r="T5" s="3"/>
      <c r="U5" s="3"/>
      <c r="V5" s="3"/>
      <c r="W5" s="3"/>
      <c r="X5" s="49">
        <v>767</v>
      </c>
      <c r="Y5" s="49">
        <v>597</v>
      </c>
      <c r="Z5" s="49">
        <v>576</v>
      </c>
      <c r="AA5" s="49">
        <v>653</v>
      </c>
      <c r="AB5" s="49">
        <v>457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30</v>
      </c>
      <c r="E6" s="41" t="s">
        <v>47</v>
      </c>
      <c r="F6" s="48">
        <v>51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4</v>
      </c>
      <c r="Z6" s="52">
        <v>4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38235</v>
      </c>
      <c r="H7" s="180">
        <v>25885</v>
      </c>
      <c r="I7" s="180">
        <v>25300</v>
      </c>
      <c r="J7" s="180">
        <v>25503</v>
      </c>
      <c r="K7" s="180">
        <v>25886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38235</v>
      </c>
      <c r="S8" s="60">
        <v>25885</v>
      </c>
      <c r="T8" s="60">
        <v>25300</v>
      </c>
      <c r="U8" s="60">
        <v>25503</v>
      </c>
      <c r="V8" s="60">
        <v>25886</v>
      </c>
      <c r="W8" s="60"/>
      <c r="X8" s="60"/>
      <c r="Y8" s="60"/>
    </row>
    <row r="9" spans="1:255" ht="30">
      <c r="A9" s="61">
        <v>11</v>
      </c>
      <c r="B9" s="62">
        <v>21</v>
      </c>
      <c r="C9" s="188" t="s">
        <v>16</v>
      </c>
      <c r="D9" s="188"/>
      <c r="E9" s="189"/>
      <c r="F9" s="63">
        <v>594</v>
      </c>
      <c r="G9" s="64">
        <v>194</v>
      </c>
      <c r="H9" s="65">
        <v>169</v>
      </c>
      <c r="I9" s="65">
        <v>126</v>
      </c>
      <c r="J9" s="65">
        <v>159</v>
      </c>
      <c r="K9" s="65"/>
      <c r="L9" s="65"/>
      <c r="M9" s="66"/>
      <c r="N9" s="67"/>
      <c r="O9" s="68">
        <v>648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648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14</v>
      </c>
      <c r="B10" s="62">
        <v>22</v>
      </c>
      <c r="C10" s="188" t="s">
        <v>14</v>
      </c>
      <c r="D10" s="188"/>
      <c r="E10" s="189"/>
      <c r="F10" s="70">
        <v>721</v>
      </c>
      <c r="G10" s="71">
        <v>129</v>
      </c>
      <c r="H10" s="72">
        <v>159</v>
      </c>
      <c r="I10" s="72"/>
      <c r="J10" s="72">
        <v>134</v>
      </c>
      <c r="K10" s="72">
        <v>179</v>
      </c>
      <c r="L10" s="72"/>
      <c r="M10" s="73"/>
      <c r="N10" s="74"/>
      <c r="O10" s="75">
        <v>601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601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12</v>
      </c>
      <c r="B11" s="62">
        <v>23</v>
      </c>
      <c r="C11" s="188" t="s">
        <v>17</v>
      </c>
      <c r="D11" s="188"/>
      <c r="E11" s="189"/>
      <c r="F11" s="70">
        <v>602</v>
      </c>
      <c r="G11" s="71">
        <v>128</v>
      </c>
      <c r="H11" s="72">
        <v>145</v>
      </c>
      <c r="I11" s="72">
        <v>147</v>
      </c>
      <c r="J11" s="72"/>
      <c r="K11" s="72">
        <v>150</v>
      </c>
      <c r="L11" s="72"/>
      <c r="M11" s="73"/>
      <c r="N11" s="74"/>
      <c r="O11" s="75">
        <v>570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570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13</v>
      </c>
      <c r="B12" s="62">
        <v>24</v>
      </c>
      <c r="C12" s="188">
        <v>0</v>
      </c>
      <c r="D12" s="188"/>
      <c r="E12" s="189"/>
      <c r="F12" s="70">
        <v>0</v>
      </c>
      <c r="G12" s="71">
        <v>135</v>
      </c>
      <c r="H12" s="72">
        <v>124</v>
      </c>
      <c r="I12" s="72">
        <v>134</v>
      </c>
      <c r="J12" s="72">
        <v>157</v>
      </c>
      <c r="K12" s="72"/>
      <c r="L12" s="72"/>
      <c r="M12" s="73"/>
      <c r="N12" s="74"/>
      <c r="O12" s="75">
        <v>550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550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11</v>
      </c>
      <c r="B13" s="62">
        <v>25</v>
      </c>
      <c r="C13" s="188" t="s">
        <v>15</v>
      </c>
      <c r="D13" s="188"/>
      <c r="E13" s="189"/>
      <c r="F13" s="70">
        <v>649</v>
      </c>
      <c r="G13" s="71">
        <v>181</v>
      </c>
      <c r="H13" s="72"/>
      <c r="I13" s="72">
        <v>169</v>
      </c>
      <c r="J13" s="72">
        <v>203</v>
      </c>
      <c r="K13" s="72">
        <v>128</v>
      </c>
      <c r="L13" s="72"/>
      <c r="M13" s="73"/>
      <c r="N13" s="74"/>
      <c r="O13" s="75">
        <v>681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681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40"/>
      <c r="AP14" s="40" t="s">
        <v>31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2"/>
      <c r="N15" s="77"/>
      <c r="O15" s="75">
        <v>0</v>
      </c>
      <c r="P15" s="76" t="s">
        <v>31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40"/>
      <c r="AP15" s="40" t="s">
        <v>31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31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40"/>
      <c r="AP16" s="40" t="s">
        <v>31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31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40"/>
      <c r="AP17" s="40" t="s">
        <v>31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767</v>
      </c>
      <c r="H18" s="90">
        <v>597</v>
      </c>
      <c r="I18" s="90">
        <v>576</v>
      </c>
      <c r="J18" s="90">
        <v>653</v>
      </c>
      <c r="K18" s="90">
        <v>457</v>
      </c>
      <c r="L18" s="90">
        <v>0</v>
      </c>
      <c r="M18" s="90">
        <v>0</v>
      </c>
      <c r="N18" s="91">
        <v>0</v>
      </c>
      <c r="O18" s="92">
        <v>3050</v>
      </c>
      <c r="P18" s="93">
        <v>6</v>
      </c>
      <c r="Q18" s="52">
        <v>3050</v>
      </c>
      <c r="R18" s="52">
        <v>20</v>
      </c>
      <c r="S18" s="94">
        <v>3050</v>
      </c>
      <c r="T18" s="49">
        <v>152.5</v>
      </c>
      <c r="U18" s="49" t="b">
        <v>1</v>
      </c>
      <c r="V18" s="49">
        <v>3050</v>
      </c>
      <c r="W18" s="49"/>
      <c r="X18" s="3">
        <v>153.4</v>
      </c>
      <c r="Y18" s="3">
        <v>149.25</v>
      </c>
      <c r="Z18" s="3">
        <v>144</v>
      </c>
      <c r="AA18" s="3">
        <v>163.25</v>
      </c>
      <c r="AB18" s="3">
        <v>152.33333333333334</v>
      </c>
      <c r="AC18" s="3">
        <v>0</v>
      </c>
      <c r="AD18" s="3">
        <v>0</v>
      </c>
      <c r="AE18" s="3">
        <v>0</v>
      </c>
      <c r="AF18" s="40"/>
      <c r="AG18" s="3" t="s">
        <v>31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4</v>
      </c>
      <c r="I19" s="99">
        <v>4</v>
      </c>
      <c r="J19" s="99">
        <v>4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3</v>
      </c>
      <c r="Q19" s="52">
        <v>152.5</v>
      </c>
      <c r="R19" s="52">
        <v>20</v>
      </c>
      <c r="S19" s="49">
        <v>15447</v>
      </c>
      <c r="T19" s="52">
        <v>100</v>
      </c>
      <c r="U19" s="52">
        <v>154.47</v>
      </c>
      <c r="V19" s="49"/>
      <c r="W19" s="49"/>
      <c r="X19" s="3">
        <v>153.4</v>
      </c>
      <c r="Y19" s="3">
        <v>149.25</v>
      </c>
      <c r="Z19" s="3">
        <v>144</v>
      </c>
      <c r="AA19" s="3">
        <v>163.25</v>
      </c>
      <c r="AB19" s="3">
        <v>152.33333333333334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31</v>
      </c>
      <c r="D20" s="96"/>
      <c r="E20" s="96"/>
      <c r="F20" s="97"/>
      <c r="G20" s="104">
        <v>153.4</v>
      </c>
      <c r="H20" s="104">
        <v>149.25</v>
      </c>
      <c r="I20" s="104">
        <v>144</v>
      </c>
      <c r="J20" s="104">
        <v>163.25</v>
      </c>
      <c r="K20" s="104">
        <v>152.33333333333334</v>
      </c>
      <c r="L20" s="104">
        <v>0</v>
      </c>
      <c r="M20" s="104">
        <v>0</v>
      </c>
      <c r="N20" s="104">
        <v>0</v>
      </c>
      <c r="O20" s="105">
        <v>152.5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34</v>
      </c>
      <c r="D21" s="190"/>
      <c r="E21" s="190"/>
      <c r="F21" s="190"/>
      <c r="G21" s="38" t="s">
        <v>35</v>
      </c>
      <c r="H21" s="164" t="s">
        <v>15</v>
      </c>
      <c r="I21" s="165"/>
      <c r="J21" s="165"/>
      <c r="K21" s="165"/>
      <c r="L21" s="166"/>
      <c r="M21" s="167">
        <v>12</v>
      </c>
      <c r="N21" s="168"/>
      <c r="O21" s="169" t="s">
        <v>32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36</v>
      </c>
      <c r="D22" s="171" t="s">
        <v>33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15221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43058</v>
      </c>
      <c r="E23" s="44" t="s">
        <v>42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12021</v>
      </c>
      <c r="E25" s="41" t="s">
        <v>44</v>
      </c>
      <c r="F25" s="109">
        <v>17</v>
      </c>
      <c r="G25" s="173"/>
      <c r="H25" s="173"/>
      <c r="I25" s="173"/>
      <c r="J25" s="173"/>
      <c r="K25" s="173"/>
      <c r="L25" s="173"/>
      <c r="M25" s="176"/>
      <c r="N25" s="176"/>
      <c r="O25" s="39">
        <v>61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747</v>
      </c>
      <c r="Y25" s="49">
        <v>812</v>
      </c>
      <c r="Z25" s="49">
        <v>814</v>
      </c>
      <c r="AA25" s="49">
        <v>827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30</v>
      </c>
      <c r="E26" s="41" t="s">
        <v>47</v>
      </c>
      <c r="F26" s="109">
        <v>47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7061</v>
      </c>
      <c r="H27" s="194">
        <v>7054</v>
      </c>
      <c r="I27" s="194">
        <v>7053</v>
      </c>
      <c r="J27" s="194">
        <v>16907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>
        <v>7061</v>
      </c>
      <c r="S28" s="60">
        <v>7054</v>
      </c>
      <c r="T28" s="60">
        <v>7053</v>
      </c>
      <c r="U28" s="60">
        <v>16907</v>
      </c>
      <c r="V28" s="60"/>
      <c r="W28" s="60"/>
      <c r="X28" s="60"/>
      <c r="Y28" s="60"/>
    </row>
    <row r="29" spans="1:255" ht="30">
      <c r="A29" s="61">
        <v>10</v>
      </c>
      <c r="B29" s="62">
        <v>21</v>
      </c>
      <c r="C29" s="188" t="s">
        <v>14</v>
      </c>
      <c r="D29" s="199"/>
      <c r="E29" s="200"/>
      <c r="F29" s="63">
        <v>594</v>
      </c>
      <c r="G29" s="64">
        <v>143</v>
      </c>
      <c r="H29" s="65">
        <v>173</v>
      </c>
      <c r="I29" s="65">
        <v>148</v>
      </c>
      <c r="J29" s="65">
        <v>153</v>
      </c>
      <c r="K29" s="65"/>
      <c r="L29" s="65"/>
      <c r="M29" s="66"/>
      <c r="N29" s="67"/>
      <c r="O29" s="68">
        <v>617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617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22</v>
      </c>
      <c r="C30" s="188">
        <v>0</v>
      </c>
      <c r="D30" s="199"/>
      <c r="E30" s="200"/>
      <c r="F30" s="70">
        <v>0</v>
      </c>
      <c r="G30" s="71">
        <v>170</v>
      </c>
      <c r="H30" s="72">
        <v>179</v>
      </c>
      <c r="I30" s="72">
        <v>145</v>
      </c>
      <c r="J30" s="72">
        <v>168</v>
      </c>
      <c r="K30" s="72"/>
      <c r="L30" s="72"/>
      <c r="M30" s="73"/>
      <c r="N30" s="74"/>
      <c r="O30" s="75">
        <v>662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662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23</v>
      </c>
      <c r="C31" s="188" t="s">
        <v>16</v>
      </c>
      <c r="D31" s="199"/>
      <c r="E31" s="200"/>
      <c r="F31" s="70">
        <v>597</v>
      </c>
      <c r="G31" s="71">
        <v>149</v>
      </c>
      <c r="H31" s="72">
        <v>107</v>
      </c>
      <c r="I31" s="72">
        <v>179</v>
      </c>
      <c r="J31" s="72">
        <v>167</v>
      </c>
      <c r="K31" s="72"/>
      <c r="L31" s="72"/>
      <c r="M31" s="73"/>
      <c r="N31" s="74"/>
      <c r="O31" s="75">
        <v>602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602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24</v>
      </c>
      <c r="C32" s="188" t="s">
        <v>17</v>
      </c>
      <c r="D32" s="199"/>
      <c r="E32" s="200"/>
      <c r="F32" s="70">
        <v>608</v>
      </c>
      <c r="G32" s="71">
        <v>133</v>
      </c>
      <c r="H32" s="72">
        <v>192</v>
      </c>
      <c r="I32" s="72">
        <v>170</v>
      </c>
      <c r="J32" s="72">
        <v>175</v>
      </c>
      <c r="K32" s="72"/>
      <c r="L32" s="72"/>
      <c r="M32" s="73"/>
      <c r="N32" s="74"/>
      <c r="O32" s="75">
        <v>670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670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12</v>
      </c>
      <c r="B33" s="62">
        <v>25</v>
      </c>
      <c r="C33" s="188" t="s">
        <v>13</v>
      </c>
      <c r="D33" s="199"/>
      <c r="E33" s="200"/>
      <c r="F33" s="70">
        <v>681</v>
      </c>
      <c r="G33" s="71">
        <v>152</v>
      </c>
      <c r="H33" s="72">
        <v>161</v>
      </c>
      <c r="I33" s="72">
        <v>172</v>
      </c>
      <c r="J33" s="72">
        <v>164</v>
      </c>
      <c r="K33" s="72"/>
      <c r="L33" s="72"/>
      <c r="M33" s="73"/>
      <c r="N33" s="74"/>
      <c r="O33" s="75">
        <v>649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649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O34" s="40"/>
      <c r="AP34" s="40" t="s">
        <v>31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2"/>
      <c r="N35" s="77"/>
      <c r="O35" s="75">
        <v>0</v>
      </c>
      <c r="P35" s="76" t="s">
        <v>31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O35" s="40"/>
      <c r="AP35" s="40" t="s">
        <v>31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31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O36" s="40"/>
      <c r="AP36" s="40" t="s">
        <v>31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31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O37" s="40"/>
      <c r="AP37" s="40" t="s">
        <v>31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747</v>
      </c>
      <c r="H38" s="90">
        <v>812</v>
      </c>
      <c r="I38" s="90">
        <v>814</v>
      </c>
      <c r="J38" s="90">
        <v>827</v>
      </c>
      <c r="K38" s="90">
        <v>0</v>
      </c>
      <c r="L38" s="90">
        <v>0</v>
      </c>
      <c r="M38" s="90">
        <v>0</v>
      </c>
      <c r="N38" s="91">
        <v>0</v>
      </c>
      <c r="O38" s="110">
        <v>3200</v>
      </c>
      <c r="P38" s="93">
        <v>8</v>
      </c>
      <c r="Q38" s="52">
        <v>3200</v>
      </c>
      <c r="R38" s="52">
        <v>20</v>
      </c>
      <c r="S38" s="94">
        <v>3200</v>
      </c>
      <c r="T38" s="49">
        <v>160</v>
      </c>
      <c r="U38" s="49" t="b">
        <v>1</v>
      </c>
      <c r="V38" s="49">
        <v>3200</v>
      </c>
      <c r="W38" s="49"/>
      <c r="X38" s="3">
        <v>149.4</v>
      </c>
      <c r="Y38" s="3">
        <v>162.4</v>
      </c>
      <c r="Z38" s="3">
        <v>162.8</v>
      </c>
      <c r="AA38" s="3">
        <v>165.4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31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160</v>
      </c>
      <c r="R39" s="52">
        <v>20</v>
      </c>
      <c r="S39" s="49">
        <v>15221</v>
      </c>
      <c r="T39" s="52">
        <v>100</v>
      </c>
      <c r="U39" s="52">
        <v>152.21</v>
      </c>
      <c r="V39" s="49"/>
      <c r="W39" s="49"/>
      <c r="X39" s="3">
        <v>149.4</v>
      </c>
      <c r="Y39" s="3">
        <v>162.4</v>
      </c>
      <c r="Z39" s="3">
        <v>162.8</v>
      </c>
      <c r="AA39" s="3">
        <v>165.4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31</v>
      </c>
      <c r="D40" s="96"/>
      <c r="E40" s="96"/>
      <c r="F40" s="97"/>
      <c r="G40" s="104">
        <v>149.4</v>
      </c>
      <c r="H40" s="104">
        <v>162.4</v>
      </c>
      <c r="I40" s="104">
        <v>162.8</v>
      </c>
      <c r="J40" s="104">
        <v>165.4</v>
      </c>
      <c r="K40" s="104">
        <v>0</v>
      </c>
      <c r="L40" s="104">
        <v>0</v>
      </c>
      <c r="M40" s="104">
        <v>0</v>
      </c>
      <c r="N40" s="104">
        <v>0</v>
      </c>
      <c r="O40" s="105">
        <v>160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34</v>
      </c>
      <c r="D41" s="190"/>
      <c r="E41" s="190"/>
      <c r="F41" s="190"/>
      <c r="G41" s="38" t="s">
        <v>35</v>
      </c>
      <c r="H41" s="164" t="s">
        <v>17</v>
      </c>
      <c r="I41" s="165"/>
      <c r="J41" s="165"/>
      <c r="K41" s="165"/>
      <c r="L41" s="166"/>
      <c r="M41" s="167">
        <v>13</v>
      </c>
      <c r="N41" s="168"/>
      <c r="O41" s="169" t="s">
        <v>32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36</v>
      </c>
      <c r="D42" s="171" t="s">
        <v>33</v>
      </c>
      <c r="E42" s="191"/>
      <c r="F42" s="191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14684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43058</v>
      </c>
      <c r="E43" s="44" t="s">
        <v>42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16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15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11571</v>
      </c>
      <c r="E45" s="41" t="s">
        <v>44</v>
      </c>
      <c r="F45" s="109">
        <v>11</v>
      </c>
      <c r="G45" s="173"/>
      <c r="H45" s="173"/>
      <c r="I45" s="173"/>
      <c r="J45" s="173"/>
      <c r="K45" s="173"/>
      <c r="L45" s="173"/>
      <c r="M45" s="176"/>
      <c r="N45" s="176"/>
      <c r="O45" s="39">
        <v>31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775</v>
      </c>
      <c r="Y45" s="49">
        <v>811</v>
      </c>
      <c r="Z45" s="49">
        <v>770</v>
      </c>
      <c r="AA45" s="49">
        <v>757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12</v>
      </c>
      <c r="E46" s="41" t="s">
        <v>47</v>
      </c>
      <c r="F46" s="109">
        <v>23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7084</v>
      </c>
      <c r="H47" s="180">
        <v>25808</v>
      </c>
      <c r="I47" s="180">
        <v>16700</v>
      </c>
      <c r="J47" s="180">
        <v>7082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7084</v>
      </c>
      <c r="S48" s="60">
        <v>25808</v>
      </c>
      <c r="T48" s="60">
        <v>16700</v>
      </c>
      <c r="U48" s="60">
        <v>7082</v>
      </c>
      <c r="V48" s="60">
        <v>-1</v>
      </c>
      <c r="W48" s="60"/>
      <c r="X48" s="60"/>
      <c r="Y48" s="60"/>
    </row>
    <row r="49" spans="1:255" ht="30">
      <c r="A49" s="61">
        <v>14</v>
      </c>
      <c r="B49" s="62">
        <v>21</v>
      </c>
      <c r="C49" s="188">
        <v>0</v>
      </c>
      <c r="D49" s="199"/>
      <c r="E49" s="200"/>
      <c r="F49" s="63">
        <v>0</v>
      </c>
      <c r="G49" s="64">
        <v>180</v>
      </c>
      <c r="H49" s="65">
        <v>213</v>
      </c>
      <c r="I49" s="65">
        <v>179</v>
      </c>
      <c r="J49" s="65">
        <v>180</v>
      </c>
      <c r="K49" s="65"/>
      <c r="L49" s="65"/>
      <c r="M49" s="66"/>
      <c r="N49" s="67"/>
      <c r="O49" s="68">
        <v>752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752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1</v>
      </c>
      <c r="AI49" s="3" t="b">
        <v>0</v>
      </c>
      <c r="AJ49" s="3" t="s">
        <v>17</v>
      </c>
      <c r="AK49" s="3" t="b">
        <v>0</v>
      </c>
      <c r="AL49" s="3" t="b">
        <v>0</v>
      </c>
      <c r="AM49" s="3" t="s">
        <v>31</v>
      </c>
      <c r="AN49" s="3" t="s">
        <v>31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9</v>
      </c>
      <c r="B50" s="62">
        <v>22</v>
      </c>
      <c r="C50" s="188" t="s">
        <v>16</v>
      </c>
      <c r="D50" s="199"/>
      <c r="E50" s="200"/>
      <c r="F50" s="70">
        <v>638</v>
      </c>
      <c r="G50" s="71">
        <v>134</v>
      </c>
      <c r="H50" s="72">
        <v>176</v>
      </c>
      <c r="I50" s="72">
        <v>145</v>
      </c>
      <c r="J50" s="72">
        <v>130</v>
      </c>
      <c r="K50" s="72"/>
      <c r="L50" s="72"/>
      <c r="M50" s="73"/>
      <c r="N50" s="74"/>
      <c r="O50" s="75">
        <v>585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585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1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11</v>
      </c>
      <c r="B51" s="62">
        <v>23</v>
      </c>
      <c r="C51" s="188" t="s">
        <v>13</v>
      </c>
      <c r="D51" s="199"/>
      <c r="E51" s="200"/>
      <c r="F51" s="70">
        <v>570</v>
      </c>
      <c r="G51" s="71">
        <v>146</v>
      </c>
      <c r="H51" s="72">
        <v>157</v>
      </c>
      <c r="I51" s="72">
        <v>149</v>
      </c>
      <c r="J51" s="72">
        <v>150</v>
      </c>
      <c r="K51" s="72"/>
      <c r="L51" s="72"/>
      <c r="M51" s="73"/>
      <c r="N51" s="74"/>
      <c r="O51" s="75">
        <v>602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602</v>
      </c>
      <c r="Y51" s="3">
        <v>4</v>
      </c>
      <c r="Z51" s="3" t="b">
        <v>0</v>
      </c>
      <c r="AA51" s="3" t="b">
        <v>0</v>
      </c>
      <c r="AB51" s="3" t="s">
        <v>31</v>
      </c>
      <c r="AC51" s="3" t="s">
        <v>31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1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10</v>
      </c>
      <c r="B52" s="62">
        <v>24</v>
      </c>
      <c r="C52" s="188" t="s">
        <v>15</v>
      </c>
      <c r="D52" s="199"/>
      <c r="E52" s="200"/>
      <c r="F52" s="70">
        <v>670</v>
      </c>
      <c r="G52" s="71">
        <v>167</v>
      </c>
      <c r="H52" s="72">
        <v>140</v>
      </c>
      <c r="I52" s="72">
        <v>149</v>
      </c>
      <c r="J52" s="72">
        <v>152</v>
      </c>
      <c r="K52" s="72"/>
      <c r="L52" s="72"/>
      <c r="M52" s="73"/>
      <c r="N52" s="74"/>
      <c r="O52" s="75">
        <v>608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608</v>
      </c>
      <c r="Y52" s="3">
        <v>4</v>
      </c>
      <c r="Z52" s="3" t="b">
        <v>0</v>
      </c>
      <c r="AA52" s="3" t="b">
        <v>0</v>
      </c>
      <c r="AB52" s="3" t="s">
        <v>31</v>
      </c>
      <c r="AC52" s="3" t="s">
        <v>31</v>
      </c>
      <c r="AD52" s="3" t="b">
        <v>0</v>
      </c>
      <c r="AE52" s="3" t="b">
        <v>0</v>
      </c>
      <c r="AF52" s="3" t="s">
        <v>31</v>
      </c>
      <c r="AG52" s="3" t="s">
        <v>31</v>
      </c>
      <c r="AH52" s="3" t="b">
        <v>0</v>
      </c>
      <c r="AI52" s="3" t="b">
        <v>1</v>
      </c>
      <c r="AJ52" s="3" t="s">
        <v>31</v>
      </c>
      <c r="AK52" s="3" t="b">
        <v>0</v>
      </c>
      <c r="AL52" s="3" t="b">
        <v>0</v>
      </c>
      <c r="AM52" s="3" t="s">
        <v>31</v>
      </c>
      <c r="AN52" s="3" t="s">
        <v>31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13</v>
      </c>
      <c r="B53" s="62">
        <v>25</v>
      </c>
      <c r="C53" s="188" t="s">
        <v>14</v>
      </c>
      <c r="D53" s="199"/>
      <c r="E53" s="200"/>
      <c r="F53" s="70">
        <v>586</v>
      </c>
      <c r="G53" s="71">
        <v>148</v>
      </c>
      <c r="H53" s="72">
        <v>125</v>
      </c>
      <c r="I53" s="72">
        <v>148</v>
      </c>
      <c r="J53" s="72">
        <v>145</v>
      </c>
      <c r="K53" s="72"/>
      <c r="L53" s="72"/>
      <c r="M53" s="73"/>
      <c r="N53" s="74"/>
      <c r="O53" s="75">
        <v>566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566</v>
      </c>
      <c r="Y53" s="3">
        <v>4</v>
      </c>
      <c r="Z53" s="3" t="b">
        <v>0</v>
      </c>
      <c r="AA53" s="3" t="b">
        <v>0</v>
      </c>
      <c r="AB53" s="3" t="s">
        <v>31</v>
      </c>
      <c r="AC53" s="3" t="s">
        <v>31</v>
      </c>
      <c r="AD53" s="3" t="b">
        <v>0</v>
      </c>
      <c r="AE53" s="3" t="b">
        <v>0</v>
      </c>
      <c r="AF53" s="3" t="s">
        <v>31</v>
      </c>
      <c r="AG53" s="3" t="s">
        <v>31</v>
      </c>
      <c r="AH53" s="3" t="b">
        <v>0</v>
      </c>
      <c r="AI53" s="3" t="b">
        <v>1</v>
      </c>
      <c r="AJ53" s="3" t="s">
        <v>31</v>
      </c>
      <c r="AK53" s="3" t="b">
        <v>0</v>
      </c>
      <c r="AL53" s="3" t="b">
        <v>0</v>
      </c>
      <c r="AM53" s="3" t="s">
        <v>31</v>
      </c>
      <c r="AN53" s="3" t="s">
        <v>31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31</v>
      </c>
      <c r="AC54" s="3" t="s">
        <v>31</v>
      </c>
      <c r="AD54" s="3" t="b">
        <v>0</v>
      </c>
      <c r="AE54" s="3" t="b">
        <v>0</v>
      </c>
      <c r="AF54" s="3" t="s">
        <v>31</v>
      </c>
      <c r="AG54" s="3" t="s">
        <v>31</v>
      </c>
      <c r="AH54" s="3" t="b">
        <v>0</v>
      </c>
      <c r="AI54" s="3" t="b">
        <v>1</v>
      </c>
      <c r="AJ54" s="3" t="s">
        <v>31</v>
      </c>
      <c r="AK54" s="3" t="b">
        <v>0</v>
      </c>
      <c r="AL54" s="3" t="b">
        <v>0</v>
      </c>
      <c r="AM54" s="3" t="s">
        <v>31</v>
      </c>
      <c r="AN54" s="3" t="s">
        <v>31</v>
      </c>
      <c r="AO54" s="40"/>
      <c r="AP54" s="40" t="s">
        <v>31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2"/>
      <c r="N55" s="77"/>
      <c r="O55" s="75">
        <v>0</v>
      </c>
      <c r="P55" s="76" t="s">
        <v>31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31</v>
      </c>
      <c r="AC55" s="3" t="s">
        <v>31</v>
      </c>
      <c r="AD55" s="3" t="b">
        <v>0</v>
      </c>
      <c r="AE55" s="3" t="b">
        <v>0</v>
      </c>
      <c r="AF55" s="3" t="s">
        <v>31</v>
      </c>
      <c r="AG55" s="3" t="s">
        <v>31</v>
      </c>
      <c r="AH55" s="3" t="b">
        <v>0</v>
      </c>
      <c r="AI55" s="3" t="b">
        <v>1</v>
      </c>
      <c r="AJ55" s="3" t="s">
        <v>31</v>
      </c>
      <c r="AK55" s="3" t="b">
        <v>0</v>
      </c>
      <c r="AL55" s="3" t="b">
        <v>0</v>
      </c>
      <c r="AM55" s="3" t="s">
        <v>31</v>
      </c>
      <c r="AN55" s="3" t="s">
        <v>31</v>
      </c>
      <c r="AO55" s="40"/>
      <c r="AP55" s="40" t="s">
        <v>31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31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31</v>
      </c>
      <c r="AC56" s="3" t="s">
        <v>31</v>
      </c>
      <c r="AD56" s="3" t="b">
        <v>0</v>
      </c>
      <c r="AE56" s="3" t="b">
        <v>0</v>
      </c>
      <c r="AF56" s="3" t="s">
        <v>31</v>
      </c>
      <c r="AG56" s="3" t="s">
        <v>31</v>
      </c>
      <c r="AH56" s="3" t="b">
        <v>0</v>
      </c>
      <c r="AI56" s="3" t="b">
        <v>1</v>
      </c>
      <c r="AJ56" s="3" t="s">
        <v>31</v>
      </c>
      <c r="AK56" s="3" t="b">
        <v>0</v>
      </c>
      <c r="AL56" s="3" t="b">
        <v>0</v>
      </c>
      <c r="AM56" s="3" t="s">
        <v>31</v>
      </c>
      <c r="AN56" s="3" t="s">
        <v>31</v>
      </c>
      <c r="AO56" s="40"/>
      <c r="AP56" s="40" t="s">
        <v>31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31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1</v>
      </c>
      <c r="AJ57" s="3" t="s">
        <v>31</v>
      </c>
      <c r="AK57" s="3"/>
      <c r="AL57" s="3"/>
      <c r="AM57" s="3" t="s">
        <v>31</v>
      </c>
      <c r="AN57" s="3" t="s">
        <v>31</v>
      </c>
      <c r="AO57" s="40"/>
      <c r="AP57" s="40" t="s">
        <v>31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775</v>
      </c>
      <c r="H58" s="90">
        <v>811</v>
      </c>
      <c r="I58" s="90">
        <v>770</v>
      </c>
      <c r="J58" s="90">
        <v>757</v>
      </c>
      <c r="K58" s="90">
        <v>0</v>
      </c>
      <c r="L58" s="90">
        <v>0</v>
      </c>
      <c r="M58" s="90">
        <v>0</v>
      </c>
      <c r="N58" s="91">
        <v>0</v>
      </c>
      <c r="O58" s="110">
        <v>3113</v>
      </c>
      <c r="P58" s="93">
        <v>4</v>
      </c>
      <c r="Q58" s="52">
        <v>3113</v>
      </c>
      <c r="R58" s="52">
        <v>20</v>
      </c>
      <c r="S58" s="94">
        <v>3113</v>
      </c>
      <c r="T58" s="49">
        <v>155.65</v>
      </c>
      <c r="U58" s="49" t="b">
        <v>1</v>
      </c>
      <c r="V58" s="49">
        <v>3113</v>
      </c>
      <c r="W58" s="49"/>
      <c r="X58" s="3">
        <v>155</v>
      </c>
      <c r="Y58" s="3">
        <v>162.2</v>
      </c>
      <c r="Z58" s="3">
        <v>154</v>
      </c>
      <c r="AA58" s="3">
        <v>151.4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17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155.65</v>
      </c>
      <c r="R59" s="52">
        <v>20</v>
      </c>
      <c r="S59" s="49">
        <v>14684</v>
      </c>
      <c r="T59" s="52">
        <v>100</v>
      </c>
      <c r="U59" s="52">
        <v>146.84</v>
      </c>
      <c r="V59" s="49"/>
      <c r="W59" s="49"/>
      <c r="X59" s="3">
        <v>155</v>
      </c>
      <c r="Y59" s="3">
        <v>162.2</v>
      </c>
      <c r="Z59" s="3">
        <v>154</v>
      </c>
      <c r="AA59" s="3">
        <v>151.4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31</v>
      </c>
      <c r="D60" s="96"/>
      <c r="E60" s="96"/>
      <c r="F60" s="97"/>
      <c r="G60" s="104">
        <v>155</v>
      </c>
      <c r="H60" s="104">
        <v>162.2</v>
      </c>
      <c r="I60" s="104">
        <v>154</v>
      </c>
      <c r="J60" s="104">
        <v>151.4</v>
      </c>
      <c r="K60" s="104">
        <v>0</v>
      </c>
      <c r="L60" s="104">
        <v>0</v>
      </c>
      <c r="M60" s="104">
        <v>0</v>
      </c>
      <c r="N60" s="104">
        <v>0</v>
      </c>
      <c r="O60" s="105">
        <v>155.65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34</v>
      </c>
      <c r="D61" s="190"/>
      <c r="E61" s="190"/>
      <c r="F61" s="190"/>
      <c r="G61" s="38" t="s">
        <v>35</v>
      </c>
      <c r="H61" s="164" t="s">
        <v>14</v>
      </c>
      <c r="I61" s="165"/>
      <c r="J61" s="165"/>
      <c r="K61" s="165"/>
      <c r="L61" s="166"/>
      <c r="M61" s="167">
        <v>14</v>
      </c>
      <c r="N61" s="168"/>
      <c r="O61" s="169" t="s">
        <v>32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36</v>
      </c>
      <c r="D62" s="171" t="s">
        <v>33</v>
      </c>
      <c r="E62" s="191"/>
      <c r="F62" s="191"/>
      <c r="G62" s="172" t="s">
        <v>67</v>
      </c>
      <c r="H62" s="172" t="s">
        <v>68</v>
      </c>
      <c r="I62" s="172" t="s">
        <v>23</v>
      </c>
      <c r="J62" s="172" t="s">
        <v>69</v>
      </c>
      <c r="K62" s="172" t="s">
        <v>31</v>
      </c>
      <c r="L62" s="172" t="s">
        <v>31</v>
      </c>
      <c r="M62" s="175" t="s">
        <v>31</v>
      </c>
      <c r="N62" s="175" t="s">
        <v>31</v>
      </c>
      <c r="O62" s="39">
        <v>15539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43058</v>
      </c>
      <c r="E63" s="44" t="s">
        <v>42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25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12404</v>
      </c>
      <c r="E65" s="41" t="s">
        <v>44</v>
      </c>
      <c r="F65" s="109">
        <v>20</v>
      </c>
      <c r="G65" s="173"/>
      <c r="H65" s="173"/>
      <c r="I65" s="173"/>
      <c r="J65" s="173"/>
      <c r="K65" s="173"/>
      <c r="L65" s="173"/>
      <c r="M65" s="176"/>
      <c r="N65" s="176"/>
      <c r="O65" s="39">
        <v>61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705</v>
      </c>
      <c r="Y65" s="49">
        <v>744</v>
      </c>
      <c r="Z65" s="49">
        <v>891</v>
      </c>
      <c r="AA65" s="49">
        <v>795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28</v>
      </c>
      <c r="E66" s="41" t="s">
        <v>47</v>
      </c>
      <c r="F66" s="109">
        <v>48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16828</v>
      </c>
      <c r="H67" s="180">
        <v>25992</v>
      </c>
      <c r="I67" s="180">
        <v>38231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>
        <v>16828</v>
      </c>
      <c r="S68" s="60">
        <v>25992</v>
      </c>
      <c r="T68" s="60">
        <v>38231</v>
      </c>
      <c r="U68" s="60">
        <v>7471</v>
      </c>
      <c r="V68" s="60">
        <v>-1</v>
      </c>
      <c r="W68" s="60"/>
      <c r="X68" s="60"/>
      <c r="Y68" s="60"/>
    </row>
    <row r="69" spans="1:255" ht="30">
      <c r="A69" s="61">
        <v>9</v>
      </c>
      <c r="B69" s="62">
        <v>21</v>
      </c>
      <c r="C69" s="188" t="s">
        <v>15</v>
      </c>
      <c r="D69" s="199"/>
      <c r="E69" s="200"/>
      <c r="F69" s="63">
        <v>617</v>
      </c>
      <c r="G69" s="64">
        <v>153</v>
      </c>
      <c r="H69" s="65">
        <v>149</v>
      </c>
      <c r="I69" s="65">
        <v>166</v>
      </c>
      <c r="J69" s="65">
        <v>126</v>
      </c>
      <c r="K69" s="65"/>
      <c r="L69" s="65"/>
      <c r="M69" s="66"/>
      <c r="N69" s="67"/>
      <c r="O69" s="68">
        <v>594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594</v>
      </c>
      <c r="Y69" s="3">
        <v>4</v>
      </c>
      <c r="Z69" s="3" t="b">
        <v>0</v>
      </c>
      <c r="AA69" s="3" t="b">
        <v>0</v>
      </c>
      <c r="AB69" s="3" t="s">
        <v>31</v>
      </c>
      <c r="AC69" s="3" t="s">
        <v>31</v>
      </c>
      <c r="AD69" s="3" t="b">
        <v>0</v>
      </c>
      <c r="AE69" s="3" t="b">
        <v>0</v>
      </c>
      <c r="AF69" s="3" t="s">
        <v>31</v>
      </c>
      <c r="AG69" s="3" t="s">
        <v>31</v>
      </c>
      <c r="AH69" s="3" t="b">
        <v>0</v>
      </c>
      <c r="AI69" s="3" t="b">
        <v>1</v>
      </c>
      <c r="AJ69" s="3" t="s">
        <v>31</v>
      </c>
      <c r="AK69" s="3" t="b">
        <v>0</v>
      </c>
      <c r="AL69" s="3" t="b">
        <v>0</v>
      </c>
      <c r="AM69" s="3" t="s">
        <v>31</v>
      </c>
      <c r="AN69" s="3" t="s">
        <v>31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13</v>
      </c>
      <c r="B70" s="62">
        <v>22</v>
      </c>
      <c r="C70" s="188" t="s">
        <v>13</v>
      </c>
      <c r="D70" s="199"/>
      <c r="E70" s="200"/>
      <c r="F70" s="70">
        <v>601</v>
      </c>
      <c r="G70" s="71">
        <v>142</v>
      </c>
      <c r="H70" s="72">
        <v>159</v>
      </c>
      <c r="I70" s="72">
        <v>233</v>
      </c>
      <c r="J70" s="72">
        <v>187</v>
      </c>
      <c r="K70" s="72"/>
      <c r="L70" s="72"/>
      <c r="M70" s="73"/>
      <c r="N70" s="74"/>
      <c r="O70" s="75">
        <v>721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721</v>
      </c>
      <c r="Y70" s="3">
        <v>4</v>
      </c>
      <c r="Z70" s="3" t="b">
        <v>0</v>
      </c>
      <c r="AA70" s="3" t="b">
        <v>0</v>
      </c>
      <c r="AB70" s="3" t="s">
        <v>31</v>
      </c>
      <c r="AC70" s="3" t="s">
        <v>31</v>
      </c>
      <c r="AD70" s="3" t="b">
        <v>0</v>
      </c>
      <c r="AE70" s="3" t="b">
        <v>0</v>
      </c>
      <c r="AF70" s="3" t="s">
        <v>31</v>
      </c>
      <c r="AG70" s="3" t="s">
        <v>31</v>
      </c>
      <c r="AH70" s="3" t="b">
        <v>0</v>
      </c>
      <c r="AI70" s="3" t="b">
        <v>1</v>
      </c>
      <c r="AJ70" s="3" t="s">
        <v>31</v>
      </c>
      <c r="AK70" s="3" t="b">
        <v>0</v>
      </c>
      <c r="AL70" s="3" t="b">
        <v>0</v>
      </c>
      <c r="AM70" s="3" t="s">
        <v>31</v>
      </c>
      <c r="AN70" s="3" t="s">
        <v>31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23</v>
      </c>
      <c r="C71" s="188">
        <v>0</v>
      </c>
      <c r="D71" s="199"/>
      <c r="E71" s="200"/>
      <c r="F71" s="70">
        <v>0</v>
      </c>
      <c r="G71" s="71">
        <v>149</v>
      </c>
      <c r="H71" s="72">
        <v>172</v>
      </c>
      <c r="I71" s="72">
        <v>149</v>
      </c>
      <c r="J71" s="72">
        <v>168</v>
      </c>
      <c r="K71" s="72"/>
      <c r="L71" s="72"/>
      <c r="M71" s="73"/>
      <c r="N71" s="74"/>
      <c r="O71" s="75">
        <v>638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638</v>
      </c>
      <c r="Y71" s="3">
        <v>4</v>
      </c>
      <c r="Z71" s="3" t="b">
        <v>1</v>
      </c>
      <c r="AA71" s="3" t="b">
        <v>0</v>
      </c>
      <c r="AB71" s="3" t="s">
        <v>23</v>
      </c>
      <c r="AC71" s="3" t="s">
        <v>14</v>
      </c>
      <c r="AD71" s="3" t="b">
        <v>1</v>
      </c>
      <c r="AE71" s="3" t="b">
        <v>0</v>
      </c>
      <c r="AF71" s="3" t="s">
        <v>23</v>
      </c>
      <c r="AG71" s="3" t="s">
        <v>14</v>
      </c>
      <c r="AH71" s="3" t="b">
        <v>0</v>
      </c>
      <c r="AI71" s="3" t="b">
        <v>1</v>
      </c>
      <c r="AJ71" s="3" t="s">
        <v>31</v>
      </c>
      <c r="AK71" s="3" t="b">
        <v>1</v>
      </c>
      <c r="AL71" s="3" t="b">
        <v>0</v>
      </c>
      <c r="AM71" s="3" t="s">
        <v>23</v>
      </c>
      <c r="AN71" s="3" t="s">
        <v>14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12</v>
      </c>
      <c r="B72" s="62">
        <v>24</v>
      </c>
      <c r="C72" s="188" t="s">
        <v>16</v>
      </c>
      <c r="D72" s="199"/>
      <c r="E72" s="200"/>
      <c r="F72" s="70">
        <v>588</v>
      </c>
      <c r="G72" s="71">
        <v>157</v>
      </c>
      <c r="H72" s="72">
        <v>121</v>
      </c>
      <c r="I72" s="72">
        <v>163</v>
      </c>
      <c r="J72" s="72">
        <v>155</v>
      </c>
      <c r="K72" s="72"/>
      <c r="L72" s="72"/>
      <c r="M72" s="73"/>
      <c r="N72" s="74"/>
      <c r="O72" s="75">
        <v>596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596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14</v>
      </c>
      <c r="B73" s="62">
        <v>25</v>
      </c>
      <c r="C73" s="188" t="s">
        <v>17</v>
      </c>
      <c r="D73" s="199"/>
      <c r="E73" s="200"/>
      <c r="F73" s="70">
        <v>566</v>
      </c>
      <c r="G73" s="71">
        <v>104</v>
      </c>
      <c r="H73" s="72">
        <v>143</v>
      </c>
      <c r="I73" s="72">
        <v>180</v>
      </c>
      <c r="J73" s="72">
        <v>159</v>
      </c>
      <c r="K73" s="72"/>
      <c r="L73" s="72"/>
      <c r="M73" s="73"/>
      <c r="N73" s="74"/>
      <c r="O73" s="75">
        <v>586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586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40"/>
      <c r="AP74" s="40" t="s">
        <v>31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2"/>
      <c r="N75" s="77"/>
      <c r="O75" s="75">
        <v>0</v>
      </c>
      <c r="P75" s="76" t="s">
        <v>31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40"/>
      <c r="AP75" s="40" t="s">
        <v>31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31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40"/>
      <c r="AP76" s="40" t="s">
        <v>31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31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14</v>
      </c>
      <c r="AD77" s="3"/>
      <c r="AE77" s="3"/>
      <c r="AF77" s="3" t="s">
        <v>23</v>
      </c>
      <c r="AG77" s="3" t="s">
        <v>14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23</v>
      </c>
      <c r="AN77" s="3" t="s">
        <v>14</v>
      </c>
      <c r="AO77" s="40"/>
      <c r="AP77" s="40" t="s">
        <v>31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705</v>
      </c>
      <c r="H78" s="90">
        <v>744</v>
      </c>
      <c r="I78" s="90">
        <v>891</v>
      </c>
      <c r="J78" s="90">
        <v>795</v>
      </c>
      <c r="K78" s="90">
        <v>0</v>
      </c>
      <c r="L78" s="90">
        <v>0</v>
      </c>
      <c r="M78" s="90">
        <v>0</v>
      </c>
      <c r="N78" s="91">
        <v>0</v>
      </c>
      <c r="O78" s="110">
        <v>3135</v>
      </c>
      <c r="P78" s="93">
        <v>8</v>
      </c>
      <c r="Q78" s="52">
        <v>3135</v>
      </c>
      <c r="R78" s="52">
        <v>20</v>
      </c>
      <c r="S78" s="94">
        <v>3135</v>
      </c>
      <c r="T78" s="49">
        <v>156.75</v>
      </c>
      <c r="U78" s="49" t="b">
        <v>1</v>
      </c>
      <c r="V78" s="49">
        <v>3135</v>
      </c>
      <c r="W78" s="49"/>
      <c r="X78" s="3">
        <v>141</v>
      </c>
      <c r="Y78" s="3">
        <v>148.8</v>
      </c>
      <c r="Z78" s="3">
        <v>178.2</v>
      </c>
      <c r="AA78" s="3">
        <v>159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31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156.75</v>
      </c>
      <c r="R79" s="52">
        <v>20</v>
      </c>
      <c r="S79" s="49">
        <v>15539</v>
      </c>
      <c r="T79" s="52">
        <v>100</v>
      </c>
      <c r="U79" s="52">
        <v>155.39</v>
      </c>
      <c r="V79" s="49"/>
      <c r="W79" s="49"/>
      <c r="X79" s="3">
        <v>141</v>
      </c>
      <c r="Y79" s="3">
        <v>148.8</v>
      </c>
      <c r="Z79" s="3">
        <v>178.2</v>
      </c>
      <c r="AA79" s="3">
        <v>159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31</v>
      </c>
      <c r="D80" s="96"/>
      <c r="E80" s="96"/>
      <c r="F80" s="97"/>
      <c r="G80" s="104">
        <v>141</v>
      </c>
      <c r="H80" s="104">
        <v>148.8</v>
      </c>
      <c r="I80" s="104">
        <v>178.2</v>
      </c>
      <c r="J80" s="104">
        <v>159</v>
      </c>
      <c r="K80" s="104">
        <v>0</v>
      </c>
      <c r="L80" s="104">
        <v>0</v>
      </c>
      <c r="M80" s="104">
        <v>0</v>
      </c>
      <c r="N80" s="104">
        <v>0</v>
      </c>
      <c r="O80" s="105">
        <v>156.75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34</v>
      </c>
      <c r="D81" s="190"/>
      <c r="E81" s="190"/>
      <c r="F81" s="190"/>
      <c r="G81" s="38" t="s">
        <v>35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32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36</v>
      </c>
      <c r="D82" s="171" t="s">
        <v>33</v>
      </c>
      <c r="E82" s="191"/>
      <c r="F82" s="191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74</v>
      </c>
      <c r="L82" s="172" t="s">
        <v>31</v>
      </c>
      <c r="M82" s="175" t="s">
        <v>31</v>
      </c>
      <c r="N82" s="175" t="s">
        <v>31</v>
      </c>
      <c r="O82" s="39">
        <v>14790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43058</v>
      </c>
      <c r="E83" s="44" t="s">
        <v>42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13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11754</v>
      </c>
      <c r="E85" s="41" t="s">
        <v>44</v>
      </c>
      <c r="F85" s="109">
        <v>11</v>
      </c>
      <c r="G85" s="173"/>
      <c r="H85" s="173"/>
      <c r="I85" s="173"/>
      <c r="J85" s="173"/>
      <c r="K85" s="173"/>
      <c r="L85" s="173"/>
      <c r="M85" s="176"/>
      <c r="N85" s="176"/>
      <c r="O85" s="39">
        <v>37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0</v>
      </c>
      <c r="Y85" s="49">
        <v>790</v>
      </c>
      <c r="Z85" s="49">
        <v>727</v>
      </c>
      <c r="AA85" s="49">
        <v>784</v>
      </c>
      <c r="AB85" s="49">
        <v>632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20</v>
      </c>
      <c r="E86" s="41" t="s">
        <v>47</v>
      </c>
      <c r="F86" s="109">
        <v>31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5</v>
      </c>
      <c r="Z86" s="52">
        <v>5</v>
      </c>
      <c r="AA86" s="52">
        <v>5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25744</v>
      </c>
      <c r="H87" s="180">
        <v>38355</v>
      </c>
      <c r="I87" s="180">
        <v>38211</v>
      </c>
      <c r="J87" s="180">
        <v>38330</v>
      </c>
      <c r="K87" s="180">
        <v>7680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>
        <v>25744</v>
      </c>
      <c r="S88" s="60">
        <v>38355</v>
      </c>
      <c r="T88" s="60">
        <v>38211</v>
      </c>
      <c r="U88" s="60">
        <v>38330</v>
      </c>
      <c r="V88" s="60">
        <v>7680</v>
      </c>
      <c r="W88" s="60"/>
      <c r="X88" s="60"/>
      <c r="Y88" s="60"/>
    </row>
    <row r="89" spans="1:255" ht="30">
      <c r="A89" s="61">
        <v>12</v>
      </c>
      <c r="B89" s="62">
        <v>21</v>
      </c>
      <c r="C89" s="188" t="s">
        <v>13</v>
      </c>
      <c r="D89" s="199"/>
      <c r="E89" s="200"/>
      <c r="F89" s="63">
        <v>648</v>
      </c>
      <c r="G89" s="64">
        <v>-103</v>
      </c>
      <c r="H89" s="65">
        <v>157</v>
      </c>
      <c r="I89" s="65">
        <v>152</v>
      </c>
      <c r="J89" s="65">
        <v>182</v>
      </c>
      <c r="K89" s="65"/>
      <c r="L89" s="65"/>
      <c r="M89" s="66"/>
      <c r="N89" s="67"/>
      <c r="O89" s="68">
        <v>594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594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10</v>
      </c>
      <c r="B90" s="62">
        <v>22</v>
      </c>
      <c r="C90" s="188" t="s">
        <v>17</v>
      </c>
      <c r="D90" s="199"/>
      <c r="E90" s="200"/>
      <c r="F90" s="70">
        <v>585</v>
      </c>
      <c r="G90" s="71"/>
      <c r="H90" s="72">
        <v>152</v>
      </c>
      <c r="I90" s="72">
        <v>172</v>
      </c>
      <c r="J90" s="72">
        <v>155</v>
      </c>
      <c r="K90" s="72">
        <v>159</v>
      </c>
      <c r="L90" s="72" t="s">
        <v>75</v>
      </c>
      <c r="M90" s="73"/>
      <c r="N90" s="74"/>
      <c r="O90" s="75">
        <v>638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638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14</v>
      </c>
      <c r="B91" s="62">
        <v>23</v>
      </c>
      <c r="C91" s="188" t="s">
        <v>15</v>
      </c>
      <c r="D91" s="199"/>
      <c r="E91" s="200"/>
      <c r="F91" s="70">
        <v>602</v>
      </c>
      <c r="G91" s="71"/>
      <c r="H91" s="72">
        <v>165</v>
      </c>
      <c r="I91" s="72">
        <v>117</v>
      </c>
      <c r="J91" s="72">
        <v>135</v>
      </c>
      <c r="K91" s="72">
        <v>180</v>
      </c>
      <c r="L91" s="72"/>
      <c r="M91" s="73"/>
      <c r="N91" s="74"/>
      <c r="O91" s="75">
        <v>597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597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11</v>
      </c>
      <c r="B92" s="62">
        <v>24</v>
      </c>
      <c r="C92" s="188" t="s">
        <v>14</v>
      </c>
      <c r="D92" s="199"/>
      <c r="E92" s="200"/>
      <c r="F92" s="70">
        <v>596</v>
      </c>
      <c r="G92" s="71"/>
      <c r="H92" s="72">
        <v>191</v>
      </c>
      <c r="I92" s="72">
        <v>124</v>
      </c>
      <c r="J92" s="72">
        <v>124</v>
      </c>
      <c r="K92" s="72">
        <v>149</v>
      </c>
      <c r="L92" s="72"/>
      <c r="M92" s="73"/>
      <c r="N92" s="74"/>
      <c r="O92" s="75">
        <v>588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588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9</v>
      </c>
      <c r="B93" s="62">
        <v>25</v>
      </c>
      <c r="C93" s="188">
        <v>0</v>
      </c>
      <c r="D93" s="199"/>
      <c r="E93" s="200"/>
      <c r="F93" s="70">
        <v>0</v>
      </c>
      <c r="G93" s="71"/>
      <c r="H93" s="72">
        <v>125</v>
      </c>
      <c r="I93" s="72">
        <v>162</v>
      </c>
      <c r="J93" s="72">
        <v>188</v>
      </c>
      <c r="K93" s="72">
        <v>144</v>
      </c>
      <c r="L93" s="72"/>
      <c r="M93" s="73"/>
      <c r="N93" s="74"/>
      <c r="O93" s="75">
        <v>619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619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40"/>
      <c r="AP94" s="40" t="s">
        <v>31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2"/>
      <c r="N95" s="77"/>
      <c r="O95" s="75">
        <v>0</v>
      </c>
      <c r="P95" s="76" t="s">
        <v>31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40"/>
      <c r="AP95" s="40" t="s">
        <v>31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31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40"/>
      <c r="AP96" s="40" t="s">
        <v>31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31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40"/>
      <c r="AP97" s="40" t="s">
        <v>31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103</v>
      </c>
      <c r="H98" s="90">
        <v>790</v>
      </c>
      <c r="I98" s="90">
        <v>727</v>
      </c>
      <c r="J98" s="90">
        <v>784</v>
      </c>
      <c r="K98" s="90">
        <v>632</v>
      </c>
      <c r="L98" s="90">
        <v>0</v>
      </c>
      <c r="M98" s="90">
        <v>0</v>
      </c>
      <c r="N98" s="91">
        <v>0</v>
      </c>
      <c r="O98" s="110">
        <v>3036</v>
      </c>
      <c r="P98" s="93">
        <v>4</v>
      </c>
      <c r="Q98" s="52">
        <v>3036</v>
      </c>
      <c r="R98" s="52">
        <v>20</v>
      </c>
      <c r="S98" s="94">
        <v>3036</v>
      </c>
      <c r="T98" s="49">
        <v>151.8</v>
      </c>
      <c r="U98" s="49" t="b">
        <v>1</v>
      </c>
      <c r="V98" s="49">
        <v>3036</v>
      </c>
      <c r="W98" s="49"/>
      <c r="X98" s="3">
        <v>103</v>
      </c>
      <c r="Y98" s="3">
        <v>158</v>
      </c>
      <c r="Z98" s="3">
        <v>145.4</v>
      </c>
      <c r="AA98" s="3">
        <v>156.8</v>
      </c>
      <c r="AB98" s="3">
        <v>158</v>
      </c>
      <c r="AC98" s="3">
        <v>0</v>
      </c>
      <c r="AD98" s="3">
        <v>0</v>
      </c>
      <c r="AE98" s="3">
        <v>0</v>
      </c>
      <c r="AF98" s="40"/>
      <c r="AG98" s="3" t="s">
        <v>31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1</v>
      </c>
      <c r="H99" s="99">
        <v>5</v>
      </c>
      <c r="I99" s="99">
        <v>5</v>
      </c>
      <c r="J99" s="99">
        <v>5</v>
      </c>
      <c r="K99" s="99">
        <v>4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151.8</v>
      </c>
      <c r="R99" s="52">
        <v>20</v>
      </c>
      <c r="S99" s="49">
        <v>14790</v>
      </c>
      <c r="T99" s="52">
        <v>100</v>
      </c>
      <c r="U99" s="52">
        <v>147.9</v>
      </c>
      <c r="V99" s="49"/>
      <c r="W99" s="49"/>
      <c r="X99" s="3">
        <v>0</v>
      </c>
      <c r="Y99" s="3">
        <v>158</v>
      </c>
      <c r="Z99" s="3">
        <v>145.4</v>
      </c>
      <c r="AA99" s="3">
        <v>156.8</v>
      </c>
      <c r="AB99" s="3">
        <v>158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31</v>
      </c>
      <c r="D100" s="96"/>
      <c r="E100" s="96"/>
      <c r="F100" s="97"/>
      <c r="G100" s="104">
        <v>0</v>
      </c>
      <c r="H100" s="104">
        <v>158</v>
      </c>
      <c r="I100" s="104">
        <v>145.4</v>
      </c>
      <c r="J100" s="104">
        <v>156.8</v>
      </c>
      <c r="K100" s="104">
        <v>158</v>
      </c>
      <c r="L100" s="104">
        <v>0</v>
      </c>
      <c r="M100" s="104">
        <v>0</v>
      </c>
      <c r="N100" s="104">
        <v>0</v>
      </c>
      <c r="O100" s="105">
        <v>151.8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34</v>
      </c>
      <c r="D101" s="190"/>
      <c r="E101" s="190"/>
      <c r="F101" s="190"/>
      <c r="G101" s="38" t="s">
        <v>35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32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36</v>
      </c>
      <c r="D102" s="171" t="s">
        <v>33</v>
      </c>
      <c r="E102" s="191"/>
      <c r="F102" s="191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43058</v>
      </c>
      <c r="E103" s="44" t="s">
        <v>42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13</v>
      </c>
      <c r="B109" s="62">
        <v>21</v>
      </c>
      <c r="C109" s="188" t="s">
        <v>17</v>
      </c>
      <c r="D109" s="199"/>
      <c r="E109" s="200"/>
      <c r="F109" s="63">
        <v>752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40"/>
      <c r="AP109" s="40" t="s">
        <v>31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22</v>
      </c>
      <c r="C110" s="188" t="s">
        <v>15</v>
      </c>
      <c r="D110" s="199"/>
      <c r="E110" s="200"/>
      <c r="F110" s="70">
        <v>662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40"/>
      <c r="AP110" s="40" t="s">
        <v>31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9</v>
      </c>
      <c r="B111" s="62">
        <v>23</v>
      </c>
      <c r="C111" s="188" t="s">
        <v>14</v>
      </c>
      <c r="D111" s="199"/>
      <c r="E111" s="200"/>
      <c r="F111" s="70">
        <v>638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40"/>
      <c r="AP111" s="40" t="s">
        <v>31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24</v>
      </c>
      <c r="C112" s="188" t="s">
        <v>13</v>
      </c>
      <c r="D112" s="199"/>
      <c r="E112" s="200"/>
      <c r="F112" s="70">
        <v>550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40"/>
      <c r="AP112" s="40" t="s">
        <v>31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10</v>
      </c>
      <c r="B113" s="62">
        <v>25</v>
      </c>
      <c r="C113" s="188" t="s">
        <v>16</v>
      </c>
      <c r="D113" s="199"/>
      <c r="E113" s="200"/>
      <c r="F113" s="70">
        <v>619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40"/>
      <c r="AP113" s="40" t="s">
        <v>31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40"/>
      <c r="AP114" s="40" t="s">
        <v>31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2"/>
      <c r="N115" s="77"/>
      <c r="O115" s="75">
        <v>0</v>
      </c>
      <c r="P115" s="76" t="s">
        <v>31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40"/>
      <c r="AP115" s="40" t="s">
        <v>31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31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40"/>
      <c r="AP116" s="40" t="s">
        <v>31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31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40"/>
      <c r="AP117" s="40" t="s">
        <v>31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31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61" t="s">
        <v>34</v>
      </c>
      <c r="D121" s="190"/>
      <c r="E121" s="190"/>
      <c r="F121" s="190"/>
      <c r="G121" s="38" t="s">
        <v>35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32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36</v>
      </c>
      <c r="D122" s="171" t="s">
        <v>33</v>
      </c>
      <c r="E122" s="191"/>
      <c r="F122" s="191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43058</v>
      </c>
      <c r="E123" s="44" t="s">
        <v>42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21</v>
      </c>
      <c r="C129" s="188" t="s">
        <v>31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40"/>
      <c r="AP129" s="40" t="s">
        <v>31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22</v>
      </c>
      <c r="C130" s="188" t="s">
        <v>31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40"/>
      <c r="AP130" s="40" t="s">
        <v>31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23</v>
      </c>
      <c r="C131" s="188" t="s">
        <v>31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40"/>
      <c r="AP131" s="40" t="s">
        <v>31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24</v>
      </c>
      <c r="C132" s="188" t="s">
        <v>31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40"/>
      <c r="AP132" s="40" t="s">
        <v>31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25</v>
      </c>
      <c r="C133" s="188" t="s">
        <v>31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40"/>
      <c r="AP133" s="40" t="s">
        <v>31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40"/>
      <c r="AP134" s="40" t="s">
        <v>31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2"/>
      <c r="N135" s="77"/>
      <c r="O135" s="75">
        <v>0</v>
      </c>
      <c r="P135" s="76" t="s">
        <v>31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40"/>
      <c r="AP135" s="40" t="s">
        <v>31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31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40"/>
      <c r="AP136" s="40" t="s">
        <v>31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31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40"/>
      <c r="AP137" s="40" t="s">
        <v>31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31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61" t="s">
        <v>34</v>
      </c>
      <c r="D141" s="190"/>
      <c r="E141" s="190"/>
      <c r="F141" s="190"/>
      <c r="G141" s="38" t="s">
        <v>35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32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36</v>
      </c>
      <c r="D142" s="171" t="s">
        <v>33</v>
      </c>
      <c r="E142" s="191"/>
      <c r="F142" s="191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43058</v>
      </c>
      <c r="E143" s="44" t="s">
        <v>42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21</v>
      </c>
      <c r="C149" s="188" t="s">
        <v>31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40"/>
      <c r="AP149" s="40" t="s">
        <v>31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22</v>
      </c>
      <c r="C150" s="188" t="s">
        <v>31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40"/>
      <c r="AP150" s="40" t="s">
        <v>31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23</v>
      </c>
      <c r="C151" s="188" t="s">
        <v>31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40"/>
      <c r="AP151" s="40" t="s">
        <v>31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24</v>
      </c>
      <c r="C152" s="188" t="s">
        <v>31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40"/>
      <c r="AP152" s="40" t="s">
        <v>31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25</v>
      </c>
      <c r="C153" s="188" t="s">
        <v>31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40"/>
      <c r="AP153" s="40" t="s">
        <v>31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40"/>
      <c r="AP154" s="40" t="s">
        <v>31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31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40"/>
      <c r="AP155" s="40" t="s">
        <v>31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31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40"/>
      <c r="AP156" s="40" t="s">
        <v>31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31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40"/>
      <c r="AP157" s="40" t="s">
        <v>31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31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34</v>
      </c>
      <c r="D161" s="190"/>
      <c r="E161" s="190"/>
      <c r="F161" s="190"/>
      <c r="G161" s="38" t="s">
        <v>35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32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36</v>
      </c>
      <c r="D162" s="171" t="s">
        <v>33</v>
      </c>
      <c r="E162" s="191"/>
      <c r="F162" s="191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43058</v>
      </c>
      <c r="E163" s="44" t="s">
        <v>42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21</v>
      </c>
      <c r="C169" s="188" t="s">
        <v>31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40"/>
      <c r="AP169" s="40" t="s">
        <v>31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22</v>
      </c>
      <c r="C170" s="188" t="s">
        <v>31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40"/>
      <c r="AP170" s="40" t="s">
        <v>31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23</v>
      </c>
      <c r="C171" s="188" t="s">
        <v>31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40"/>
      <c r="AP171" s="40" t="s">
        <v>31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24</v>
      </c>
      <c r="C172" s="188" t="s">
        <v>31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40"/>
      <c r="AP172" s="40" t="s">
        <v>31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25</v>
      </c>
      <c r="C173" s="188" t="s">
        <v>31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40"/>
      <c r="AP173" s="40" t="s">
        <v>31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40"/>
      <c r="AP174" s="40" t="s">
        <v>31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31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40"/>
      <c r="AP175" s="40" t="s">
        <v>31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31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40"/>
      <c r="AP176" s="40" t="s">
        <v>31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31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40"/>
      <c r="AP177" s="40" t="s">
        <v>31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31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34</v>
      </c>
      <c r="D181" s="190"/>
      <c r="E181" s="190"/>
      <c r="F181" s="190"/>
      <c r="G181" s="38" t="s">
        <v>35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32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36</v>
      </c>
      <c r="D182" s="171" t="s">
        <v>33</v>
      </c>
      <c r="E182" s="191"/>
      <c r="F182" s="191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43058</v>
      </c>
      <c r="E183" s="44" t="s">
        <v>42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21</v>
      </c>
      <c r="C189" s="188" t="s">
        <v>31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 t="s">
        <v>75</v>
      </c>
      <c r="N189" s="67"/>
      <c r="O189" s="68">
        <v>0</v>
      </c>
      <c r="P189" s="69" t="s">
        <v>31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40"/>
      <c r="AP189" s="40" t="s">
        <v>31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22</v>
      </c>
      <c r="C190" s="188" t="s">
        <v>31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40"/>
      <c r="AP190" s="40" t="s">
        <v>31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23</v>
      </c>
      <c r="C191" s="188" t="s">
        <v>31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40"/>
      <c r="AP191" s="40" t="s">
        <v>31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24</v>
      </c>
      <c r="C192" s="188" t="s">
        <v>31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40"/>
      <c r="AP192" s="40" t="s">
        <v>31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25</v>
      </c>
      <c r="C193" s="188" t="s">
        <v>31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40"/>
      <c r="AP193" s="40" t="s">
        <v>31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40"/>
      <c r="AP194" s="40" t="s">
        <v>31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31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40"/>
      <c r="AP195" s="40" t="s">
        <v>31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31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40"/>
      <c r="AP196" s="40" t="s">
        <v>31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31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40"/>
      <c r="AP197" s="40" t="s">
        <v>31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31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76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77</v>
      </c>
      <c r="D203" s="3">
        <v>233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78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79</v>
      </c>
      <c r="D204" s="113">
        <v>891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80</v>
      </c>
      <c r="R204" s="3" t="s">
        <v>23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752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81</v>
      </c>
      <c r="R205" s="3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178.2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17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82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83</v>
      </c>
      <c r="R208" s="3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Gandy</dc:creator>
  <cp:keywords/>
  <dc:description/>
  <cp:lastModifiedBy>Andrea</cp:lastModifiedBy>
  <cp:lastPrinted>2017-11-20T15:01:12Z</cp:lastPrinted>
  <dcterms:created xsi:type="dcterms:W3CDTF">2017-11-19T14:27:24Z</dcterms:created>
  <dcterms:modified xsi:type="dcterms:W3CDTF">2017-11-20T15:01:43Z</dcterms:modified>
  <cp:category/>
  <cp:version/>
  <cp:contentType/>
  <cp:contentStatus/>
</cp:coreProperties>
</file>