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03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<sst xmlns="http://schemas.openxmlformats.org/spreadsheetml/2006/main" count="1818" uniqueCount="107">
  <si>
    <t>Tabelle der Landesliga Süd 1 - Männer</t>
  </si>
  <si>
    <t>Spieltag</t>
  </si>
  <si>
    <t>Datum:</t>
  </si>
  <si>
    <t>Anlage:</t>
  </si>
  <si>
    <t>Isar München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</si>
  <si>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</si>
  <si>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</si>
  <si>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</si>
  <si>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</si>
  <si>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</si>
  <si>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</si>
  <si>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</si>
  <si>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</si>
  <si>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Bajuwaren Mün 1</t>
  </si>
  <si>
    <t>ProfiShop Mün 2</t>
  </si>
  <si>
    <t>Vorarlberg 1</t>
  </si>
  <si>
    <t>BK-München 3</t>
  </si>
  <si>
    <t>Schanzer-Strikers Ing 1</t>
  </si>
  <si>
    <t>BK-München 4</t>
  </si>
  <si>
    <t>EMAX 2</t>
  </si>
  <si>
    <t>Lechbowler Aug 1</t>
  </si>
  <si>
    <t>Neue Tabelle</t>
  </si>
  <si>
    <t>Beste Spieler/in des Tages</t>
  </si>
  <si>
    <t>Name, Vorname</t>
  </si>
  <si>
    <t>Club</t>
  </si>
  <si>
    <t>1.</t>
  </si>
  <si>
    <t>Glasl, Hans Jürgen Junior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</si>
  <si>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</si>
  <si>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</si>
  <si>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</si>
  <si>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</si>
  <si>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</si>
  <si>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</si>
  <si>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Landesliga Süd 1 - Männer</t>
  </si>
  <si>
    <t/>
  </si>
  <si>
    <t>Landesliga Süd 1 - Männer</t>
  </si>
  <si>
    <t>Sektion Bowling Liga 2018/2019</t>
  </si>
  <si>
    <t>Team:</t>
  </si>
  <si>
    <t>Neuer Stand</t>
  </si>
  <si>
    <t>Liga:</t>
  </si>
  <si>
    <t>Lüthje, Dennis</t>
  </si>
  <si>
    <t>Reichert, Ralph</t>
  </si>
  <si>
    <t>Lüthje, Volker</t>
  </si>
  <si>
    <t>Glasl, Hans Sen.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</si>
  <si>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</si>
  <si>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</si>
  <si>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</si>
  <si>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</si>
  <si>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</si>
  <si>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</si>
  <si>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</si>
  <si>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</si>
  <si>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</si>
  <si>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</si>
  <si>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</si>
  <si>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</si>
  <si>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</si>
  <si>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</si>
  <si>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</si>
  <si>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</si>
  <si>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</si>
  <si>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Schulz, Herward</t>
  </si>
  <si>
    <t>Schmidbauer, Thomas</t>
  </si>
  <si>
    <t>Hader, Josef</t>
  </si>
  <si>
    <t>Pötzschke, Frank</t>
  </si>
  <si>
    <t>Knoch, Andre</t>
  </si>
  <si>
    <t>Kühlechner, Wolfgang</t>
  </si>
  <si>
    <t>Cvetkovic, Danijel</t>
  </si>
  <si>
    <t>Vollstuber , Tobias</t>
  </si>
  <si>
    <t>Oberfrank, Wolfgang</t>
  </si>
  <si>
    <t>Wiemken, Frank</t>
  </si>
  <si>
    <t>Wiemken, Bernd</t>
  </si>
  <si>
    <t>Wiemken, Max</t>
  </si>
  <si>
    <t>Wiemken, Moritz</t>
  </si>
  <si>
    <t>Haunschild, Thomas</t>
  </si>
  <si>
    <t>Kirschenbauer, Frank</t>
  </si>
  <si>
    <t>Betz, Jürgen</t>
  </si>
  <si>
    <t>Spielvogel, Jochen</t>
  </si>
  <si>
    <t>Klapper, Michael</t>
  </si>
  <si>
    <t>Mundhenk, Uwe</t>
  </si>
  <si>
    <t>Singer, Michael</t>
  </si>
  <si>
    <t>Schlick, Heinz</t>
  </si>
  <si>
    <t>Lieb, Alfred</t>
  </si>
  <si>
    <t>Fliegner, Torsten</t>
  </si>
  <si>
    <t>Probst, Marco</t>
  </si>
  <si>
    <t>Denz, Günter</t>
  </si>
  <si>
    <t>Blasits, Ernst</t>
  </si>
  <si>
    <t>Gebhart, Markus</t>
  </si>
  <si>
    <t>Langhammer, Markus</t>
  </si>
  <si>
    <t>Eggl, Harald</t>
  </si>
  <si>
    <t>Mihatsch , Rudolf</t>
  </si>
  <si>
    <t>Herold, Manfred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</si>
  <si>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</si>
  <si>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</si>
  <si>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</si>
  <si>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</si>
  <si>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</si>
  <si>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</si>
  <si>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</si>
  <si>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</si>
  <si>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Süd 1 - Männer</t>
  </si>
  <si>
    <t>EDV</t>
  </si>
  <si>
    <t>Name</t>
  </si>
  <si>
    <t>Team</t>
  </si>
  <si>
    <t>Sp</t>
  </si>
  <si>
    <t>Gesamtschnittliste Landesliga Süd 1 - Männer</t>
  </si>
  <si>
    <t>Mindestspiele für Wertung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</si>
</sst>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  <numFmt numFmtId="215" formatCode="&quot;Ja&quot;;&quot;Ja&quot;;&quot;Nein&quot;"/>
    <numFmt numFmtId="216" formatCode="&quot;Wahr&quot;;&quot;Wahr&quot;;&quot;Falsch&quot;"/>
    <numFmt numFmtId="217" formatCode="&quot;Ein&quot;;&quot;Ein&quot;;&quot;Aus&quot;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6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4" fillId="0" borderId="0" xfId="0" applyNumberFormat="1" applyFont="1" applyAlignment="1">
      <alignment/>
    </xf>
    <xf numFmtId="174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20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4" fillId="2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3" fontId="24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4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24" borderId="26" xfId="0" applyNumberFormat="1" applyFont="1" applyFill="1" applyBorder="1" applyAlignment="1" applyProtection="1">
      <alignment vertical="center"/>
      <protection locked="0"/>
    </xf>
    <xf numFmtId="204" fontId="26" fillId="24" borderId="27" xfId="0" applyNumberFormat="1" applyFont="1" applyFill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4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24" borderId="14" xfId="0" applyNumberFormat="1" applyFont="1" applyFill="1" applyBorder="1" applyAlignment="1" applyProtection="1">
      <alignment vertical="center"/>
      <protection locked="0"/>
    </xf>
    <xf numFmtId="204" fontId="26" fillId="24" borderId="29" xfId="0" applyNumberFormat="1" applyFont="1" applyFill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3" fontId="24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4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24" borderId="33" xfId="0" applyNumberFormat="1" applyFont="1" applyFill="1" applyBorder="1" applyAlignment="1" applyProtection="1">
      <alignment vertical="center"/>
      <protection locked="0"/>
    </xf>
    <xf numFmtId="204" fontId="26" fillId="24" borderId="34" xfId="0" applyNumberFormat="1" applyFont="1" applyFill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4" fillId="2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4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7" fillId="0" borderId="0" xfId="0" applyFont="1" applyAlignment="1">
      <alignment/>
    </xf>
    <xf numFmtId="198" fontId="21" fillId="0" borderId="10" xfId="0" applyNumberFormat="1" applyFont="1" applyBorder="1" applyAlignment="1">
      <alignment horizontal="center"/>
    </xf>
    <xf numFmtId="173" fontId="24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0" fontId="26" fillId="0" borderId="24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14" fontId="22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26" fillId="0" borderId="14" xfId="0" applyFont="1" applyBorder="1" applyAlignment="1">
      <alignment horizontal="left" vertical="top"/>
    </xf>
    <xf numFmtId="0" fontId="29" fillId="0" borderId="24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173" fontId="0" fillId="0" borderId="24" xfId="0" applyNumberFormat="1" applyBorder="1" applyAlignment="1">
      <alignment horizontal="center" vertical="center"/>
    </xf>
    <xf numFmtId="173" fontId="0" fillId="0" borderId="47" xfId="0" applyNumberFormat="1" applyBorder="1" applyAlignment="1">
      <alignment horizontal="center" vertical="center"/>
    </xf>
    <xf numFmtId="0" fontId="29" fillId="0" borderId="24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214" fontId="0" fillId="0" borderId="10" xfId="0" applyNumberFormat="1" applyBorder="1" applyAlignment="1">
      <alignment horizontal="right"/>
    </xf>
    <xf numFmtId="196" fontId="0" fillId="0" borderId="24" xfId="0" applyNumberFormat="1" applyBorder="1" applyAlignment="1">
      <alignment horizontal="center" vertical="center"/>
    </xf>
    <xf numFmtId="196" fontId="0" fillId="0" borderId="47" xfId="0" applyNumberFormat="1" applyBorder="1" applyAlignment="1">
      <alignment horizontal="center" vertical="center"/>
    </xf>
    <xf numFmtId="173" fontId="24" fillId="0" borderId="46" xfId="0" applyNumberFormat="1" applyFont="1" applyBorder="1" applyAlignment="1">
      <alignment horizontal="center" vertical="center"/>
    </xf>
    <xf numFmtId="173" fontId="27" fillId="0" borderId="46" xfId="0" applyNumberFormat="1" applyFont="1" applyBorder="1" applyAlignment="1">
      <alignment horizontal="center" vertical="center"/>
    </xf>
    <xf numFmtId="173" fontId="27" fillId="0" borderId="47" xfId="0" applyNumberFormat="1" applyFont="1" applyBorder="1" applyAlignment="1">
      <alignment horizontal="center" vertical="center"/>
    </xf>
    <xf numFmtId="173" fontId="26" fillId="24" borderId="54" xfId="0" applyNumberFormat="1" applyFont="1" applyFill="1" applyBorder="1" applyAlignment="1" applyProtection="1">
      <alignment horizontal="center" textRotation="90" wrapText="1"/>
      <protection/>
    </xf>
    <xf numFmtId="0" fontId="0" fillId="24" borderId="21" xfId="0" applyFill="1" applyBorder="1" applyAlignment="1">
      <alignment wrapText="1"/>
    </xf>
    <xf numFmtId="0" fontId="0" fillId="24" borderId="41" xfId="0" applyFill="1" applyBorder="1" applyAlignment="1">
      <alignment wrapText="1"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29" fillId="0" borderId="57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193" fontId="24" fillId="0" borderId="58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73" fontId="26" fillId="0" borderId="54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93" fontId="24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193" fontId="24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173" fontId="29" fillId="0" borderId="0" xfId="0" applyNumberFormat="1" applyFont="1" applyBorder="1" applyAlignment="1">
      <alignment horizontal="left" vertical="center"/>
    </xf>
    <xf numFmtId="173" fontId="31" fillId="0" borderId="0" xfId="0" applyNumberFormat="1" applyFont="1" applyBorder="1" applyAlignment="1">
      <alignment horizontal="left" vertical="center"/>
    </xf>
    <xf numFmtId="173" fontId="29" fillId="0" borderId="59" xfId="0" applyNumberFormat="1" applyFont="1" applyBorder="1" applyAlignment="1">
      <alignment horizontal="left" vertical="center"/>
    </xf>
    <xf numFmtId="173" fontId="31" fillId="0" borderId="59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29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 vertical="center"/>
    </xf>
    <xf numFmtId="193" fontId="24" fillId="0" borderId="54" xfId="0" applyNumberFormat="1" applyFont="1" applyBorder="1" applyAlignment="1" applyProtection="1">
      <alignment horizontal="center" vertical="center"/>
      <protection/>
    </xf>
    <xf numFmtId="193" fontId="24" fillId="0" borderId="41" xfId="0" applyNumberFormat="1" applyFont="1" applyBorder="1" applyAlignment="1" applyProtection="1">
      <alignment horizontal="center" vertical="center"/>
      <protection/>
    </xf>
    <xf numFmtId="193" fontId="24" fillId="0" borderId="60" xfId="0" applyNumberFormat="1" applyFont="1" applyBorder="1" applyAlignment="1" applyProtection="1">
      <alignment horizontal="center" vertical="center"/>
      <protection/>
    </xf>
    <xf numFmtId="193" fontId="24" fillId="0" borderId="42" xfId="0" applyNumberFormat="1" applyFont="1" applyBorder="1" applyAlignment="1" applyProtection="1">
      <alignment horizontal="center" vertical="center"/>
      <protection/>
    </xf>
    <xf numFmtId="193" fontId="24" fillId="0" borderId="61" xfId="0" applyNumberFormat="1" applyFont="1" applyBorder="1" applyAlignment="1" applyProtection="1">
      <alignment horizontal="center" vertical="center"/>
      <protection/>
    </xf>
    <xf numFmtId="193" fontId="24" fillId="0" borderId="43" xfId="0" applyNumberFormat="1" applyFont="1" applyBorder="1" applyAlignment="1" applyProtection="1">
      <alignment horizontal="center" vertical="center"/>
      <protection/>
    </xf>
    <xf numFmtId="173" fontId="24" fillId="0" borderId="47" xfId="0" applyNumberFormat="1" applyFont="1" applyBorder="1" applyAlignment="1">
      <alignment horizontal="center" vertical="center"/>
    </xf>
    <xf numFmtId="0" fontId="29" fillId="0" borderId="58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62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07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4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30">
        <v>8</v>
      </c>
      <c r="O3" s="130"/>
      <c r="P3" s="130"/>
      <c r="Q3" s="130"/>
    </row>
    <row r="5" spans="2:20" s="5" customFormat="1" ht="15">
      <c r="B5" s="3">
        <v>1</v>
      </c>
      <c r="C5" s="4" t="s">
        <v>1</v>
      </c>
      <c r="F5" s="6" t="s">
        <v>2</v>
      </c>
      <c r="G5" s="136">
        <v>43366</v>
      </c>
      <c r="H5" s="137"/>
      <c r="I5" s="7"/>
      <c r="J5" s="7"/>
      <c r="T5" s="8">
        <v>0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40"/>
      <c r="C8" s="141" t="s">
        <v>5</v>
      </c>
      <c r="D8" s="142"/>
      <c r="E8" s="143"/>
      <c r="F8" s="133" t="s">
        <v>6</v>
      </c>
      <c r="G8" s="134"/>
      <c r="H8" s="134"/>
      <c r="I8" s="134"/>
      <c r="J8" s="134"/>
      <c r="K8" s="135"/>
      <c r="L8" s="133" t="s">
        <v>1</v>
      </c>
      <c r="M8" s="134"/>
      <c r="N8" s="134"/>
      <c r="O8" s="134"/>
      <c r="P8" s="134"/>
      <c r="Q8" s="135"/>
    </row>
    <row r="9" spans="2:17" ht="25.5">
      <c r="B9" s="140"/>
      <c r="C9" s="144"/>
      <c r="D9" s="145"/>
      <c r="E9" s="146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31" t="s">
        <v>13</v>
      </c>
      <c r="D10" s="132"/>
      <c r="E10" s="132"/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7">
        <v>5544</v>
      </c>
      <c r="M10" s="17">
        <v>8</v>
      </c>
      <c r="N10" s="17">
        <v>8</v>
      </c>
      <c r="O10" s="17">
        <v>16</v>
      </c>
      <c r="P10" s="17">
        <v>28</v>
      </c>
      <c r="Q10" s="19">
        <v>198</v>
      </c>
    </row>
    <row r="11" spans="2:17" ht="17.25" customHeight="1">
      <c r="B11" s="16">
        <v>2</v>
      </c>
      <c r="C11" s="131" t="s">
        <v>14</v>
      </c>
      <c r="D11" s="132"/>
      <c r="E11" s="132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7">
        <v>4610</v>
      </c>
      <c r="M11" s="17">
        <v>2</v>
      </c>
      <c r="N11" s="17">
        <v>1</v>
      </c>
      <c r="O11" s="17">
        <v>3</v>
      </c>
      <c r="P11" s="17">
        <v>28</v>
      </c>
      <c r="Q11" s="19">
        <v>164.64285714285714</v>
      </c>
    </row>
    <row r="12" spans="2:17" ht="17.25" customHeight="1">
      <c r="B12" s="16">
        <v>3</v>
      </c>
      <c r="C12" s="131" t="s">
        <v>15</v>
      </c>
      <c r="D12" s="132"/>
      <c r="E12" s="132"/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7">
        <v>5147</v>
      </c>
      <c r="M12" s="17">
        <v>8</v>
      </c>
      <c r="N12" s="17">
        <v>5</v>
      </c>
      <c r="O12" s="17">
        <v>13</v>
      </c>
      <c r="P12" s="17">
        <v>28</v>
      </c>
      <c r="Q12" s="19">
        <v>183.82142857142858</v>
      </c>
    </row>
    <row r="13" spans="2:17" ht="17.25" customHeight="1">
      <c r="B13" s="16">
        <v>4</v>
      </c>
      <c r="C13" s="131" t="s">
        <v>16</v>
      </c>
      <c r="D13" s="132"/>
      <c r="E13" s="132"/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7">
        <v>5251</v>
      </c>
      <c r="M13" s="17">
        <v>6</v>
      </c>
      <c r="N13" s="17">
        <v>7</v>
      </c>
      <c r="O13" s="17">
        <v>13</v>
      </c>
      <c r="P13" s="17">
        <v>28</v>
      </c>
      <c r="Q13" s="19">
        <v>187.53571428571428</v>
      </c>
    </row>
    <row r="14" spans="2:17" ht="17.25" customHeight="1">
      <c r="B14" s="16">
        <v>5</v>
      </c>
      <c r="C14" s="131" t="s">
        <v>17</v>
      </c>
      <c r="D14" s="132"/>
      <c r="E14" s="132"/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5128</v>
      </c>
      <c r="M14" s="17">
        <v>6</v>
      </c>
      <c r="N14" s="17">
        <v>3</v>
      </c>
      <c r="O14" s="17">
        <v>9</v>
      </c>
      <c r="P14" s="17">
        <v>28</v>
      </c>
      <c r="Q14" s="19">
        <v>183.14285714285714</v>
      </c>
    </row>
    <row r="15" spans="2:17" ht="17.25" customHeight="1">
      <c r="B15" s="16">
        <v>6</v>
      </c>
      <c r="C15" s="131" t="s">
        <v>18</v>
      </c>
      <c r="D15" s="132"/>
      <c r="E15" s="132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5123</v>
      </c>
      <c r="M15" s="17">
        <v>6</v>
      </c>
      <c r="N15" s="17">
        <v>2</v>
      </c>
      <c r="O15" s="17">
        <v>8</v>
      </c>
      <c r="P15" s="17">
        <v>28</v>
      </c>
      <c r="Q15" s="19">
        <v>182.96428571428572</v>
      </c>
    </row>
    <row r="16" spans="2:17" ht="17.25" customHeight="1">
      <c r="B16" s="16">
        <v>7</v>
      </c>
      <c r="C16" s="131" t="s">
        <v>19</v>
      </c>
      <c r="D16" s="132"/>
      <c r="E16" s="132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5249</v>
      </c>
      <c r="M16" s="17">
        <v>12</v>
      </c>
      <c r="N16" s="17">
        <v>6</v>
      </c>
      <c r="O16" s="17">
        <v>18</v>
      </c>
      <c r="P16" s="17">
        <v>28</v>
      </c>
      <c r="Q16" s="19">
        <v>187.46428571428572</v>
      </c>
    </row>
    <row r="17" spans="2:17" ht="17.25" customHeight="1">
      <c r="B17" s="16">
        <v>8</v>
      </c>
      <c r="C17" s="131" t="s">
        <v>20</v>
      </c>
      <c r="D17" s="132"/>
      <c r="E17" s="132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5137</v>
      </c>
      <c r="M17" s="17">
        <v>8</v>
      </c>
      <c r="N17" s="17">
        <v>4</v>
      </c>
      <c r="O17" s="17">
        <v>12</v>
      </c>
      <c r="P17" s="17">
        <v>28</v>
      </c>
      <c r="Q17" s="19">
        <v>183.46428571428572</v>
      </c>
    </row>
    <row r="18" spans="2:17" ht="17.25" customHeight="1">
      <c r="B18" s="16">
        <v>9</v>
      </c>
      <c r="C18" s="131">
        <v>0</v>
      </c>
      <c r="D18" s="132"/>
      <c r="E18" s="132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31">
        <v>0</v>
      </c>
      <c r="D19" s="132"/>
      <c r="E19" s="132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50" t="s">
        <v>5</v>
      </c>
      <c r="D23" s="150"/>
      <c r="E23" s="150"/>
      <c r="F23" s="150"/>
      <c r="G23" s="150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19</v>
      </c>
      <c r="D24" s="139"/>
      <c r="E24" s="139"/>
      <c r="F24" s="139"/>
      <c r="G24" s="139"/>
      <c r="H24" s="17">
        <v>5249</v>
      </c>
      <c r="I24" s="17">
        <v>12</v>
      </c>
      <c r="J24" s="17">
        <v>6</v>
      </c>
      <c r="K24" s="17">
        <v>18</v>
      </c>
      <c r="L24" s="17">
        <v>28</v>
      </c>
      <c r="M24" s="18">
        <v>187.46428571428572</v>
      </c>
    </row>
    <row r="25" spans="2:13" ht="17.25" customHeight="1">
      <c r="B25" s="16">
        <v>2</v>
      </c>
      <c r="C25" s="138" t="s">
        <v>13</v>
      </c>
      <c r="D25" s="139"/>
      <c r="E25" s="139"/>
      <c r="F25" s="139"/>
      <c r="G25" s="139"/>
      <c r="H25" s="17">
        <v>5544</v>
      </c>
      <c r="I25" s="17">
        <v>8</v>
      </c>
      <c r="J25" s="17">
        <v>8</v>
      </c>
      <c r="K25" s="17">
        <v>16</v>
      </c>
      <c r="L25" s="17">
        <v>28</v>
      </c>
      <c r="M25" s="18">
        <v>198</v>
      </c>
    </row>
    <row r="26" spans="2:13" ht="17.25" customHeight="1">
      <c r="B26" s="16">
        <v>3</v>
      </c>
      <c r="C26" s="138" t="s">
        <v>16</v>
      </c>
      <c r="D26" s="139"/>
      <c r="E26" s="139"/>
      <c r="F26" s="139"/>
      <c r="G26" s="139"/>
      <c r="H26" s="17">
        <v>5251</v>
      </c>
      <c r="I26" s="17">
        <v>6</v>
      </c>
      <c r="J26" s="17">
        <v>7</v>
      </c>
      <c r="K26" s="17">
        <v>13</v>
      </c>
      <c r="L26" s="17">
        <v>28</v>
      </c>
      <c r="M26" s="18">
        <v>187.53571428571428</v>
      </c>
    </row>
    <row r="27" spans="2:13" ht="17.25" customHeight="1">
      <c r="B27" s="16">
        <v>4</v>
      </c>
      <c r="C27" s="138" t="s">
        <v>15</v>
      </c>
      <c r="D27" s="139"/>
      <c r="E27" s="139"/>
      <c r="F27" s="139"/>
      <c r="G27" s="139"/>
      <c r="H27" s="17">
        <v>5147</v>
      </c>
      <c r="I27" s="17">
        <v>8</v>
      </c>
      <c r="J27" s="17">
        <v>5</v>
      </c>
      <c r="K27" s="17">
        <v>13</v>
      </c>
      <c r="L27" s="17">
        <v>28</v>
      </c>
      <c r="M27" s="18">
        <v>183.82142857142858</v>
      </c>
    </row>
    <row r="28" spans="2:13" ht="17.25" customHeight="1">
      <c r="B28" s="16">
        <v>5</v>
      </c>
      <c r="C28" s="138" t="s">
        <v>20</v>
      </c>
      <c r="D28" s="139"/>
      <c r="E28" s="139"/>
      <c r="F28" s="139"/>
      <c r="G28" s="139"/>
      <c r="H28" s="17">
        <v>5137</v>
      </c>
      <c r="I28" s="17">
        <v>8</v>
      </c>
      <c r="J28" s="17">
        <v>4</v>
      </c>
      <c r="K28" s="17">
        <v>12</v>
      </c>
      <c r="L28" s="17">
        <v>28</v>
      </c>
      <c r="M28" s="18">
        <v>183.46428571428572</v>
      </c>
    </row>
    <row r="29" spans="2:13" ht="17.25" customHeight="1">
      <c r="B29" s="16">
        <v>6</v>
      </c>
      <c r="C29" s="138" t="s">
        <v>17</v>
      </c>
      <c r="D29" s="139"/>
      <c r="E29" s="139"/>
      <c r="F29" s="139"/>
      <c r="G29" s="139"/>
      <c r="H29" s="17">
        <v>5128</v>
      </c>
      <c r="I29" s="17">
        <v>6</v>
      </c>
      <c r="J29" s="17">
        <v>3</v>
      </c>
      <c r="K29" s="17">
        <v>9</v>
      </c>
      <c r="L29" s="17">
        <v>28</v>
      </c>
      <c r="M29" s="18">
        <v>183.14285714285714</v>
      </c>
    </row>
    <row r="30" spans="2:13" ht="17.25" customHeight="1">
      <c r="B30" s="16">
        <v>7</v>
      </c>
      <c r="C30" s="138" t="s">
        <v>18</v>
      </c>
      <c r="D30" s="139"/>
      <c r="E30" s="139"/>
      <c r="F30" s="139"/>
      <c r="G30" s="139"/>
      <c r="H30" s="17">
        <v>5123</v>
      </c>
      <c r="I30" s="17">
        <v>6</v>
      </c>
      <c r="J30" s="17">
        <v>2</v>
      </c>
      <c r="K30" s="17">
        <v>8</v>
      </c>
      <c r="L30" s="17">
        <v>28</v>
      </c>
      <c r="M30" s="18">
        <v>182.96428571428572</v>
      </c>
    </row>
    <row r="31" spans="2:13" ht="17.25" customHeight="1">
      <c r="B31" s="16">
        <v>8</v>
      </c>
      <c r="C31" s="138" t="s">
        <v>14</v>
      </c>
      <c r="D31" s="139"/>
      <c r="E31" s="139"/>
      <c r="F31" s="139"/>
      <c r="G31" s="139"/>
      <c r="H31" s="17">
        <v>4610</v>
      </c>
      <c r="I31" s="17">
        <v>2</v>
      </c>
      <c r="J31" s="17">
        <v>1</v>
      </c>
      <c r="K31" s="17">
        <v>3</v>
      </c>
      <c r="L31" s="17">
        <v>28</v>
      </c>
      <c r="M31" s="18">
        <v>164.64285714285714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55" t="s">
        <v>23</v>
      </c>
      <c r="D36" s="156"/>
      <c r="E36" s="156"/>
      <c r="F36" s="156"/>
      <c r="G36" s="156"/>
      <c r="H36" s="157"/>
      <c r="I36" s="155" t="s">
        <v>24</v>
      </c>
      <c r="J36" s="156"/>
      <c r="K36" s="156"/>
      <c r="L36" s="156"/>
      <c r="M36" s="156"/>
      <c r="N36" s="156"/>
      <c r="O36" s="157"/>
      <c r="P36" s="151" t="s">
        <v>7</v>
      </c>
      <c r="Q36" s="152"/>
    </row>
    <row r="37" spans="2:17" ht="17.25" customHeight="1">
      <c r="B37" s="23" t="s">
        <v>25</v>
      </c>
      <c r="C37" s="147" t="s">
        <v>26</v>
      </c>
      <c r="D37" s="148"/>
      <c r="E37" s="148"/>
      <c r="F37" s="148"/>
      <c r="G37" s="148"/>
      <c r="H37" s="149"/>
      <c r="I37" s="147" t="s">
        <v>13</v>
      </c>
      <c r="J37" s="148"/>
      <c r="K37" s="148"/>
      <c r="L37" s="148"/>
      <c r="M37" s="148"/>
      <c r="N37" s="148"/>
      <c r="O37" s="149"/>
      <c r="P37" s="153">
        <v>299</v>
      </c>
      <c r="Q37" s="154"/>
    </row>
    <row r="38" spans="2:17" ht="17.25" customHeight="1">
      <c r="B38" s="23" t="s">
        <v>27</v>
      </c>
      <c r="C38" s="147" t="s">
        <v>26</v>
      </c>
      <c r="D38" s="148"/>
      <c r="E38" s="148"/>
      <c r="F38" s="148"/>
      <c r="G38" s="148"/>
      <c r="H38" s="149"/>
      <c r="I38" s="147" t="s">
        <v>13</v>
      </c>
      <c r="J38" s="148"/>
      <c r="K38" s="148"/>
      <c r="L38" s="148"/>
      <c r="M38" s="148"/>
      <c r="N38" s="148"/>
      <c r="O38" s="149"/>
      <c r="P38" s="153">
        <v>1563</v>
      </c>
      <c r="Q38" s="154"/>
    </row>
    <row r="39" spans="2:17" ht="17.25" customHeight="1">
      <c r="B39" s="23" t="s">
        <v>28</v>
      </c>
      <c r="C39" s="147" t="s">
        <v>26</v>
      </c>
      <c r="D39" s="148"/>
      <c r="E39" s="148"/>
      <c r="F39" s="148"/>
      <c r="G39" s="148"/>
      <c r="H39" s="149"/>
      <c r="I39" s="147" t="s">
        <v>13</v>
      </c>
      <c r="J39" s="148"/>
      <c r="K39" s="148"/>
      <c r="L39" s="148"/>
      <c r="M39" s="148"/>
      <c r="N39" s="148"/>
      <c r="O39" s="149"/>
      <c r="P39" s="159">
        <v>223.28571428571428</v>
      </c>
      <c r="Q39" s="160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47" t="s">
        <v>13</v>
      </c>
      <c r="D43" s="148"/>
      <c r="E43" s="148"/>
      <c r="F43" s="148"/>
      <c r="G43" s="148"/>
      <c r="H43" s="149"/>
      <c r="I43" s="26">
        <v>949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41189</v>
      </c>
      <c r="H46" s="31"/>
      <c r="I46" s="31">
        <v>224</v>
      </c>
      <c r="J46" s="31"/>
      <c r="K46" s="32">
        <v>183.87946428571428</v>
      </c>
    </row>
    <row r="47" spans="3:11" ht="17.25" customHeight="1">
      <c r="C47" s="30" t="s">
        <v>32</v>
      </c>
      <c r="D47" s="27"/>
      <c r="E47" s="27"/>
      <c r="F47" s="27"/>
      <c r="G47" s="31">
        <v>41189</v>
      </c>
      <c r="H47" s="31"/>
      <c r="I47" s="31">
        <v>224</v>
      </c>
      <c r="J47" s="31"/>
      <c r="K47" s="32">
        <v>183.87946428571428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8">
        <v>28</v>
      </c>
      <c r="P50" s="158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14</v>
      </c>
      <c r="M53">
        <v>804</v>
      </c>
      <c r="N53">
        <v>831</v>
      </c>
      <c r="O53">
        <v>0</v>
      </c>
      <c r="P53">
        <v>2</v>
      </c>
    </row>
    <row r="54" spans="3:16" ht="12.75">
      <c r="C54">
        <v>2</v>
      </c>
      <c r="E54" t="s">
        <v>15</v>
      </c>
      <c r="H54" t="s">
        <v>16</v>
      </c>
      <c r="M54">
        <v>791</v>
      </c>
      <c r="N54">
        <v>775</v>
      </c>
      <c r="O54">
        <v>2</v>
      </c>
      <c r="P54">
        <v>0</v>
      </c>
    </row>
    <row r="55" spans="3:16" ht="12.75">
      <c r="C55">
        <v>3</v>
      </c>
      <c r="E55" t="s">
        <v>17</v>
      </c>
      <c r="H55" t="s">
        <v>18</v>
      </c>
      <c r="M55">
        <v>749</v>
      </c>
      <c r="N55">
        <v>738</v>
      </c>
      <c r="O55">
        <v>2</v>
      </c>
      <c r="P55">
        <v>0</v>
      </c>
    </row>
    <row r="56" spans="3:16" ht="12.75">
      <c r="C56">
        <v>4</v>
      </c>
      <c r="E56" t="s">
        <v>19</v>
      </c>
      <c r="H56" t="s">
        <v>20</v>
      </c>
      <c r="M56">
        <v>745</v>
      </c>
      <c r="N56">
        <v>672</v>
      </c>
      <c r="O56">
        <v>2</v>
      </c>
      <c r="P56">
        <v>0</v>
      </c>
    </row>
    <row r="57" spans="3:16" ht="12.75">
      <c r="C57">
        <v>5</v>
      </c>
      <c r="E57" t="s">
        <v>18</v>
      </c>
      <c r="H57" t="s">
        <v>20</v>
      </c>
      <c r="M57">
        <v>808</v>
      </c>
      <c r="N57">
        <v>700</v>
      </c>
      <c r="O57">
        <v>2</v>
      </c>
      <c r="P57">
        <v>0</v>
      </c>
    </row>
    <row r="58" spans="3:16" ht="12.75">
      <c r="C58">
        <v>6</v>
      </c>
      <c r="E58" t="s">
        <v>17</v>
      </c>
      <c r="H58" t="s">
        <v>19</v>
      </c>
      <c r="M58">
        <v>798</v>
      </c>
      <c r="N58">
        <v>719</v>
      </c>
      <c r="O58">
        <v>2</v>
      </c>
      <c r="P58">
        <v>0</v>
      </c>
    </row>
    <row r="59" spans="3:16" ht="12.75">
      <c r="C59">
        <v>7</v>
      </c>
      <c r="E59" t="s">
        <v>14</v>
      </c>
      <c r="H59" t="s">
        <v>16</v>
      </c>
      <c r="M59">
        <v>658</v>
      </c>
      <c r="N59">
        <v>794</v>
      </c>
      <c r="O59">
        <v>0</v>
      </c>
      <c r="P59">
        <v>2</v>
      </c>
    </row>
    <row r="60" spans="3:16" ht="12.75">
      <c r="C60">
        <v>8</v>
      </c>
      <c r="E60" t="s">
        <v>13</v>
      </c>
      <c r="H60" t="s">
        <v>15</v>
      </c>
      <c r="M60">
        <v>678</v>
      </c>
      <c r="N60">
        <v>744</v>
      </c>
      <c r="O60">
        <v>0</v>
      </c>
      <c r="P60">
        <v>2</v>
      </c>
    </row>
    <row r="61" spans="3:16" ht="12.75">
      <c r="C61">
        <v>9</v>
      </c>
      <c r="E61" t="s">
        <v>17</v>
      </c>
      <c r="H61" t="s">
        <v>16</v>
      </c>
      <c r="M61">
        <v>758</v>
      </c>
      <c r="N61">
        <v>772</v>
      </c>
      <c r="O61">
        <v>0</v>
      </c>
      <c r="P61">
        <v>2</v>
      </c>
    </row>
    <row r="62" spans="3:16" ht="12.75">
      <c r="C62">
        <v>10</v>
      </c>
      <c r="E62" t="s">
        <v>13</v>
      </c>
      <c r="H62" t="s">
        <v>20</v>
      </c>
      <c r="M62">
        <v>949</v>
      </c>
      <c r="N62">
        <v>756</v>
      </c>
      <c r="O62">
        <v>2</v>
      </c>
      <c r="P62">
        <v>0</v>
      </c>
    </row>
    <row r="63" spans="3:16" ht="12.75">
      <c r="C63">
        <v>11</v>
      </c>
      <c r="E63" t="s">
        <v>19</v>
      </c>
      <c r="H63" t="s">
        <v>15</v>
      </c>
      <c r="M63">
        <v>754</v>
      </c>
      <c r="N63">
        <v>741</v>
      </c>
      <c r="O63">
        <v>2</v>
      </c>
      <c r="P63">
        <v>0</v>
      </c>
    </row>
    <row r="64" spans="3:16" ht="12.75">
      <c r="C64">
        <v>12</v>
      </c>
      <c r="E64" t="s">
        <v>14</v>
      </c>
      <c r="H64" t="s">
        <v>18</v>
      </c>
      <c r="M64">
        <v>588</v>
      </c>
      <c r="N64">
        <v>769</v>
      </c>
      <c r="O64">
        <v>0</v>
      </c>
      <c r="P64">
        <v>2</v>
      </c>
    </row>
    <row r="65" spans="3:16" ht="12.75">
      <c r="C65">
        <v>13</v>
      </c>
      <c r="E65" t="s">
        <v>15</v>
      </c>
      <c r="H65" t="s">
        <v>18</v>
      </c>
      <c r="M65">
        <v>713</v>
      </c>
      <c r="N65">
        <v>718</v>
      </c>
      <c r="O65">
        <v>0</v>
      </c>
      <c r="P65">
        <v>2</v>
      </c>
    </row>
    <row r="66" spans="3:16" ht="12.75">
      <c r="C66">
        <v>14</v>
      </c>
      <c r="E66" t="s">
        <v>19</v>
      </c>
      <c r="H66" t="s">
        <v>14</v>
      </c>
      <c r="M66">
        <v>773</v>
      </c>
      <c r="N66">
        <v>693</v>
      </c>
      <c r="O66">
        <v>2</v>
      </c>
      <c r="P66">
        <v>0</v>
      </c>
    </row>
    <row r="67" spans="3:16" ht="12.75">
      <c r="C67">
        <v>15</v>
      </c>
      <c r="E67" t="s">
        <v>13</v>
      </c>
      <c r="H67" t="s">
        <v>17</v>
      </c>
      <c r="M67">
        <v>801</v>
      </c>
      <c r="N67">
        <v>728</v>
      </c>
      <c r="O67">
        <v>2</v>
      </c>
      <c r="P67">
        <v>0</v>
      </c>
    </row>
    <row r="68" spans="3:16" ht="12.75">
      <c r="C68">
        <v>16</v>
      </c>
      <c r="E68" t="s">
        <v>20</v>
      </c>
      <c r="H68" t="s">
        <v>16</v>
      </c>
      <c r="M68">
        <v>737</v>
      </c>
      <c r="N68">
        <v>691</v>
      </c>
      <c r="O68">
        <v>2</v>
      </c>
      <c r="P68">
        <v>0</v>
      </c>
    </row>
    <row r="69" spans="3:16" ht="12.75">
      <c r="C69">
        <v>17</v>
      </c>
      <c r="E69" t="s">
        <v>19</v>
      </c>
      <c r="H69" t="s">
        <v>13</v>
      </c>
      <c r="M69">
        <v>691</v>
      </c>
      <c r="N69">
        <v>685</v>
      </c>
      <c r="O69">
        <v>2</v>
      </c>
      <c r="P69">
        <v>0</v>
      </c>
    </row>
    <row r="70" spans="3:16" ht="12.75">
      <c r="C70">
        <v>18</v>
      </c>
      <c r="E70" t="s">
        <v>16</v>
      </c>
      <c r="H70" t="s">
        <v>18</v>
      </c>
      <c r="M70">
        <v>724</v>
      </c>
      <c r="N70">
        <v>672</v>
      </c>
      <c r="O70">
        <v>2</v>
      </c>
      <c r="P70">
        <v>0</v>
      </c>
    </row>
    <row r="71" spans="3:16" ht="12.75">
      <c r="C71">
        <v>19</v>
      </c>
      <c r="E71" t="s">
        <v>15</v>
      </c>
      <c r="H71" t="s">
        <v>20</v>
      </c>
      <c r="M71">
        <v>733</v>
      </c>
      <c r="N71">
        <v>821</v>
      </c>
      <c r="O71">
        <v>0</v>
      </c>
      <c r="P71">
        <v>2</v>
      </c>
    </row>
    <row r="72" spans="3:16" ht="12.75">
      <c r="C72">
        <v>20</v>
      </c>
      <c r="E72" t="s">
        <v>17</v>
      </c>
      <c r="H72" t="s">
        <v>14</v>
      </c>
      <c r="M72">
        <v>704</v>
      </c>
      <c r="N72">
        <v>533</v>
      </c>
      <c r="O72">
        <v>2</v>
      </c>
      <c r="P72">
        <v>0</v>
      </c>
    </row>
    <row r="73" spans="3:16" ht="12.75">
      <c r="C73">
        <v>21</v>
      </c>
      <c r="E73" t="s">
        <v>14</v>
      </c>
      <c r="H73" t="s">
        <v>15</v>
      </c>
      <c r="M73">
        <v>681</v>
      </c>
      <c r="N73">
        <v>692</v>
      </c>
      <c r="O73">
        <v>0</v>
      </c>
      <c r="P73">
        <v>2</v>
      </c>
    </row>
    <row r="74" spans="3:16" ht="12.75">
      <c r="C74">
        <v>22</v>
      </c>
      <c r="E74" t="s">
        <v>20</v>
      </c>
      <c r="H74" t="s">
        <v>17</v>
      </c>
      <c r="M74">
        <v>701</v>
      </c>
      <c r="N74">
        <v>687</v>
      </c>
      <c r="O74">
        <v>2</v>
      </c>
      <c r="P74">
        <v>0</v>
      </c>
    </row>
    <row r="75" spans="3:16" ht="12.75">
      <c r="C75">
        <v>23</v>
      </c>
      <c r="E75" t="s">
        <v>16</v>
      </c>
      <c r="H75" t="s">
        <v>13</v>
      </c>
      <c r="M75">
        <v>689</v>
      </c>
      <c r="N75">
        <v>769</v>
      </c>
      <c r="O75">
        <v>0</v>
      </c>
      <c r="P75">
        <v>2</v>
      </c>
    </row>
    <row r="76" spans="3:16" ht="12.75">
      <c r="C76">
        <v>24</v>
      </c>
      <c r="E76" t="s">
        <v>18</v>
      </c>
      <c r="H76" t="s">
        <v>19</v>
      </c>
      <c r="M76">
        <v>692</v>
      </c>
      <c r="N76">
        <v>727</v>
      </c>
      <c r="O76">
        <v>0</v>
      </c>
      <c r="P76">
        <v>2</v>
      </c>
    </row>
    <row r="77" spans="3:16" ht="12.75">
      <c r="C77">
        <v>25</v>
      </c>
      <c r="E77" t="s">
        <v>16</v>
      </c>
      <c r="H77" t="s">
        <v>19</v>
      </c>
      <c r="M77">
        <v>806</v>
      </c>
      <c r="N77">
        <v>840</v>
      </c>
      <c r="O77">
        <v>0</v>
      </c>
      <c r="P77">
        <v>2</v>
      </c>
    </row>
    <row r="78" spans="3:16" ht="12.75">
      <c r="C78">
        <v>26</v>
      </c>
      <c r="E78" t="s">
        <v>18</v>
      </c>
      <c r="H78" t="s">
        <v>13</v>
      </c>
      <c r="M78">
        <v>726</v>
      </c>
      <c r="N78">
        <v>858</v>
      </c>
      <c r="O78">
        <v>0</v>
      </c>
      <c r="P78">
        <v>2</v>
      </c>
    </row>
    <row r="79" spans="3:16" ht="12.75">
      <c r="C79">
        <v>27</v>
      </c>
      <c r="E79" t="s">
        <v>20</v>
      </c>
      <c r="H79" t="s">
        <v>14</v>
      </c>
      <c r="M79">
        <v>750</v>
      </c>
      <c r="N79">
        <v>626</v>
      </c>
      <c r="O79">
        <v>2</v>
      </c>
      <c r="P79">
        <v>0</v>
      </c>
    </row>
    <row r="80" spans="3:16" ht="12.75">
      <c r="C80">
        <v>28</v>
      </c>
      <c r="E80" t="s">
        <v>15</v>
      </c>
      <c r="H80" t="s">
        <v>17</v>
      </c>
      <c r="M80">
        <v>733</v>
      </c>
      <c r="N80">
        <v>704</v>
      </c>
      <c r="O80">
        <v>2</v>
      </c>
      <c r="P80">
        <v>0</v>
      </c>
    </row>
    <row r="81" spans="3:16" ht="12.75">
      <c r="C81">
        <v>29</v>
      </c>
      <c r="E81" t="s">
        <v>14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13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20</v>
      </c>
      <c r="M84">
        <v>0</v>
      </c>
      <c r="N84">
        <v>0</v>
      </c>
    </row>
    <row r="85" spans="3:16" ht="12.75">
      <c r="C85">
        <v>33</v>
      </c>
      <c r="E85" t="s">
        <v>19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18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17</v>
      </c>
      <c r="M89">
        <v>5544</v>
      </c>
      <c r="N89">
        <v>5128</v>
      </c>
      <c r="O89">
        <v>0</v>
      </c>
      <c r="P89">
        <v>0</v>
      </c>
    </row>
    <row r="90" spans="3:16" ht="12.75">
      <c r="C90">
        <v>38</v>
      </c>
      <c r="E90" t="s">
        <v>20</v>
      </c>
      <c r="H90" t="s">
        <v>16</v>
      </c>
      <c r="M90">
        <v>5137</v>
      </c>
      <c r="N90">
        <v>5251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14</v>
      </c>
      <c r="M91">
        <v>5249</v>
      </c>
      <c r="N91">
        <v>4610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18</v>
      </c>
      <c r="M92">
        <v>5147</v>
      </c>
      <c r="N92">
        <v>5123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20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13</v>
      </c>
      <c r="M97">
        <v>187.53571428571428</v>
      </c>
      <c r="N97">
        <v>198</v>
      </c>
      <c r="O97">
        <v>0</v>
      </c>
      <c r="P97">
        <v>0</v>
      </c>
    </row>
  </sheetData>
  <sheetProtection selectLockedCells="1"/>
  <mergeCells count="41">
    <mergeCell ref="C31:G31"/>
    <mergeCell ref="C36:H36"/>
    <mergeCell ref="C33:G33"/>
    <mergeCell ref="C38:H38"/>
    <mergeCell ref="C32:G32"/>
    <mergeCell ref="O50:P50"/>
    <mergeCell ref="P38:Q38"/>
    <mergeCell ref="P39:Q39"/>
    <mergeCell ref="I36:O36"/>
    <mergeCell ref="I37:O37"/>
    <mergeCell ref="P36:Q36"/>
    <mergeCell ref="P37:Q37"/>
    <mergeCell ref="I38:O38"/>
    <mergeCell ref="C39:H39"/>
    <mergeCell ref="C37:H37"/>
    <mergeCell ref="I39:O39"/>
    <mergeCell ref="C43:H43"/>
    <mergeCell ref="C30:G30"/>
    <mergeCell ref="C15:E15"/>
    <mergeCell ref="C16:E16"/>
    <mergeCell ref="C19:E19"/>
    <mergeCell ref="C27:G27"/>
    <mergeCell ref="C25:G25"/>
    <mergeCell ref="C28:G28"/>
    <mergeCell ref="C23:G23"/>
    <mergeCell ref="C29:G29"/>
    <mergeCell ref="C26:G26"/>
    <mergeCell ref="B8:B9"/>
    <mergeCell ref="C8:E9"/>
    <mergeCell ref="F8:K8"/>
    <mergeCell ref="C10:E10"/>
    <mergeCell ref="C24:G24"/>
    <mergeCell ref="C11:E11"/>
    <mergeCell ref="C12:E12"/>
    <mergeCell ref="N3:Q3"/>
    <mergeCell ref="C14:E14"/>
    <mergeCell ref="C17:E17"/>
    <mergeCell ref="C18:E18"/>
    <mergeCell ref="L8:Q8"/>
    <mergeCell ref="G5:H5"/>
    <mergeCell ref="C13:E13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100</v>
      </c>
      <c r="C2" s="117"/>
      <c r="D2" s="117"/>
      <c r="E2" s="118" t="s">
        <v>44</v>
      </c>
      <c r="F2" s="119">
        <v>1</v>
      </c>
      <c r="G2" s="118"/>
    </row>
    <row r="3" ht="13.5" thickTop="1">
      <c r="F3" s="120"/>
    </row>
    <row r="4" spans="1:7" ht="12.75">
      <c r="A4" s="121"/>
      <c r="B4" s="121" t="s">
        <v>101</v>
      </c>
      <c r="C4" s="121" t="s">
        <v>102</v>
      </c>
      <c r="D4" s="121" t="s">
        <v>103</v>
      </c>
      <c r="E4" s="122" t="s">
        <v>7</v>
      </c>
      <c r="F4" s="123" t="s">
        <v>104</v>
      </c>
      <c r="G4" s="122" t="s">
        <v>12</v>
      </c>
    </row>
    <row r="6" spans="1:7" ht="12.75">
      <c r="A6" s="124">
        <f aca="true" t="shared" si="0" ref="A6:A37">IF(F6,A5+1,"")</f>
        <v>1</v>
      </c>
      <c r="B6" s="125">
        <v>7408</v>
      </c>
      <c r="C6" s="125" t="s">
        <v>26</v>
      </c>
      <c r="D6" s="125" t="s">
        <v>13</v>
      </c>
      <c r="E6" s="125">
        <v>1563</v>
      </c>
      <c r="F6" s="125">
        <v>7</v>
      </c>
      <c r="G6" s="126">
        <v>223.28571428571428</v>
      </c>
    </row>
    <row r="7" spans="1:7" ht="12.75">
      <c r="A7" s="124">
        <f t="shared" si="0"/>
        <v>2</v>
      </c>
      <c r="B7" s="125">
        <v>25557</v>
      </c>
      <c r="C7" s="125" t="s">
        <v>72</v>
      </c>
      <c r="D7" s="125" t="s">
        <v>16</v>
      </c>
      <c r="E7" s="125">
        <v>1414</v>
      </c>
      <c r="F7" s="125">
        <v>7</v>
      </c>
      <c r="G7" s="126">
        <v>202</v>
      </c>
    </row>
    <row r="8" spans="1:7" ht="12.75">
      <c r="A8" s="124">
        <f t="shared" si="0"/>
        <v>3</v>
      </c>
      <c r="B8" s="125">
        <v>7416</v>
      </c>
      <c r="C8" s="125" t="s">
        <v>41</v>
      </c>
      <c r="D8" s="125" t="s">
        <v>13</v>
      </c>
      <c r="E8" s="125">
        <v>1411</v>
      </c>
      <c r="F8" s="125">
        <v>7</v>
      </c>
      <c r="G8" s="126">
        <v>201.57142857142858</v>
      </c>
    </row>
    <row r="9" spans="1:7" ht="12.75">
      <c r="A9" s="124">
        <f t="shared" si="0"/>
        <v>4</v>
      </c>
      <c r="B9" s="125">
        <v>7348</v>
      </c>
      <c r="C9" s="125" t="s">
        <v>77</v>
      </c>
      <c r="D9" s="125" t="s">
        <v>17</v>
      </c>
      <c r="E9" s="125">
        <v>1398</v>
      </c>
      <c r="F9" s="125">
        <v>7</v>
      </c>
      <c r="G9" s="126">
        <v>199.71428571428572</v>
      </c>
    </row>
    <row r="10" spans="1:7" ht="12.75">
      <c r="A10" s="124">
        <f t="shared" si="0"/>
        <v>5</v>
      </c>
      <c r="B10" s="125">
        <v>25554</v>
      </c>
      <c r="C10" s="125" t="s">
        <v>86</v>
      </c>
      <c r="D10" s="125" t="s">
        <v>19</v>
      </c>
      <c r="E10" s="125">
        <v>1392</v>
      </c>
      <c r="F10" s="125">
        <v>7</v>
      </c>
      <c r="G10" s="126">
        <v>198.85714285714286</v>
      </c>
    </row>
    <row r="11" spans="1:7" ht="12.75">
      <c r="A11" s="124">
        <f t="shared" si="0"/>
        <v>6</v>
      </c>
      <c r="B11" s="125">
        <v>7044</v>
      </c>
      <c r="C11" s="125" t="s">
        <v>88</v>
      </c>
      <c r="D11" s="125" t="s">
        <v>20</v>
      </c>
      <c r="E11" s="125">
        <v>1386</v>
      </c>
      <c r="F11" s="125">
        <v>7</v>
      </c>
      <c r="G11" s="126">
        <v>198</v>
      </c>
    </row>
    <row r="12" spans="1:7" ht="12.75">
      <c r="A12" s="124">
        <f t="shared" si="0"/>
        <v>7</v>
      </c>
      <c r="B12" s="125">
        <v>16398</v>
      </c>
      <c r="C12" s="125" t="s">
        <v>85</v>
      </c>
      <c r="D12" s="125" t="s">
        <v>19</v>
      </c>
      <c r="E12" s="125">
        <v>1363</v>
      </c>
      <c r="F12" s="125">
        <v>7</v>
      </c>
      <c r="G12" s="126">
        <v>194.71428571428572</v>
      </c>
    </row>
    <row r="13" spans="1:7" ht="12.75">
      <c r="A13" s="124">
        <f t="shared" si="0"/>
        <v>8</v>
      </c>
      <c r="B13" s="125">
        <v>25830</v>
      </c>
      <c r="C13" s="125" t="s">
        <v>73</v>
      </c>
      <c r="D13" s="125" t="s">
        <v>16</v>
      </c>
      <c r="E13" s="125">
        <v>1359</v>
      </c>
      <c r="F13" s="125">
        <v>7</v>
      </c>
      <c r="G13" s="126">
        <v>194.14285714285714</v>
      </c>
    </row>
    <row r="14" spans="1:7" ht="12.75">
      <c r="A14" s="124">
        <f t="shared" si="0"/>
        <v>9</v>
      </c>
      <c r="B14" s="125">
        <v>7337</v>
      </c>
      <c r="C14" s="125" t="s">
        <v>74</v>
      </c>
      <c r="D14" s="125" t="s">
        <v>17</v>
      </c>
      <c r="E14" s="125">
        <v>1349</v>
      </c>
      <c r="F14" s="125">
        <v>7</v>
      </c>
      <c r="G14" s="126">
        <v>192.71428571428572</v>
      </c>
    </row>
    <row r="15" spans="1:7" ht="12.75">
      <c r="A15" s="124">
        <f t="shared" si="0"/>
        <v>10</v>
      </c>
      <c r="B15" s="125">
        <v>25251</v>
      </c>
      <c r="C15" s="125" t="s">
        <v>68</v>
      </c>
      <c r="D15" s="125" t="s">
        <v>15</v>
      </c>
      <c r="E15" s="125">
        <v>1327</v>
      </c>
      <c r="F15" s="125">
        <v>7</v>
      </c>
      <c r="G15" s="126">
        <v>189.57142857142858</v>
      </c>
    </row>
    <row r="16" spans="1:7" ht="12.75">
      <c r="A16" s="124">
        <f t="shared" si="0"/>
        <v>11</v>
      </c>
      <c r="B16" s="125">
        <v>7558</v>
      </c>
      <c r="C16" s="125" t="s">
        <v>82</v>
      </c>
      <c r="D16" s="125" t="s">
        <v>18</v>
      </c>
      <c r="E16" s="125">
        <v>1327</v>
      </c>
      <c r="F16" s="125">
        <v>7</v>
      </c>
      <c r="G16" s="126">
        <v>189.57142857142858</v>
      </c>
    </row>
    <row r="17" spans="1:7" ht="12.75">
      <c r="A17" s="124">
        <f t="shared" si="0"/>
        <v>12</v>
      </c>
      <c r="B17" s="125">
        <v>7293</v>
      </c>
      <c r="C17" s="125" t="s">
        <v>66</v>
      </c>
      <c r="D17" s="125" t="s">
        <v>15</v>
      </c>
      <c r="E17" s="125">
        <v>1312</v>
      </c>
      <c r="F17" s="125">
        <v>7</v>
      </c>
      <c r="G17" s="126">
        <v>187.42857142857142</v>
      </c>
    </row>
    <row r="18" spans="1:7" ht="12.75">
      <c r="A18" s="124">
        <f t="shared" si="0"/>
        <v>13</v>
      </c>
      <c r="B18" s="125">
        <v>25203</v>
      </c>
      <c r="C18" s="125" t="s">
        <v>71</v>
      </c>
      <c r="D18" s="125" t="s">
        <v>16</v>
      </c>
      <c r="E18" s="125">
        <v>1309</v>
      </c>
      <c r="F18" s="125">
        <v>7</v>
      </c>
      <c r="G18" s="126">
        <v>187</v>
      </c>
    </row>
    <row r="19" spans="1:7" ht="12.75">
      <c r="A19" s="124">
        <f t="shared" si="0"/>
        <v>14</v>
      </c>
      <c r="B19" s="125">
        <v>7601</v>
      </c>
      <c r="C19" s="125" t="s">
        <v>42</v>
      </c>
      <c r="D19" s="125" t="s">
        <v>13</v>
      </c>
      <c r="E19" s="125">
        <v>1306</v>
      </c>
      <c r="F19" s="125">
        <v>7</v>
      </c>
      <c r="G19" s="126">
        <v>186.57142857142858</v>
      </c>
    </row>
    <row r="20" spans="1:7" ht="12.75">
      <c r="A20" s="124">
        <f t="shared" si="0"/>
        <v>15</v>
      </c>
      <c r="B20" s="125">
        <v>25024</v>
      </c>
      <c r="C20" s="125" t="s">
        <v>78</v>
      </c>
      <c r="D20" s="125" t="s">
        <v>17</v>
      </c>
      <c r="E20" s="125">
        <v>373</v>
      </c>
      <c r="F20" s="125">
        <v>2</v>
      </c>
      <c r="G20" s="126">
        <v>186.5</v>
      </c>
    </row>
    <row r="21" spans="1:7" ht="12.75">
      <c r="A21" s="124">
        <f t="shared" si="0"/>
        <v>16</v>
      </c>
      <c r="B21" s="125">
        <v>25674</v>
      </c>
      <c r="C21" s="125" t="s">
        <v>64</v>
      </c>
      <c r="D21" s="125" t="s">
        <v>14</v>
      </c>
      <c r="E21" s="125">
        <v>1300</v>
      </c>
      <c r="F21" s="125">
        <v>7</v>
      </c>
      <c r="G21" s="126">
        <v>185.71428571428572</v>
      </c>
    </row>
    <row r="22" spans="1:7" ht="12.75">
      <c r="A22" s="124">
        <f t="shared" si="0"/>
        <v>17</v>
      </c>
      <c r="B22" s="125">
        <v>7031</v>
      </c>
      <c r="C22" s="125" t="s">
        <v>90</v>
      </c>
      <c r="D22" s="125" t="s">
        <v>20</v>
      </c>
      <c r="E22" s="125">
        <v>1296</v>
      </c>
      <c r="F22" s="125">
        <v>7</v>
      </c>
      <c r="G22" s="126">
        <v>185.14285714285714</v>
      </c>
    </row>
    <row r="23" spans="1:7" ht="12.75">
      <c r="A23" s="124">
        <f t="shared" si="0"/>
        <v>18</v>
      </c>
      <c r="B23" s="125">
        <v>25229</v>
      </c>
      <c r="C23" s="125" t="s">
        <v>89</v>
      </c>
      <c r="D23" s="125" t="s">
        <v>20</v>
      </c>
      <c r="E23" s="125">
        <v>1288</v>
      </c>
      <c r="F23" s="125">
        <v>7</v>
      </c>
      <c r="G23" s="126">
        <v>184</v>
      </c>
    </row>
    <row r="24" spans="1:7" ht="12.75">
      <c r="A24" s="124">
        <f t="shared" si="0"/>
        <v>19</v>
      </c>
      <c r="B24" s="125">
        <v>7695</v>
      </c>
      <c r="C24" s="125" t="s">
        <v>81</v>
      </c>
      <c r="D24" s="125" t="s">
        <v>18</v>
      </c>
      <c r="E24" s="125">
        <v>1281</v>
      </c>
      <c r="F24" s="125">
        <v>7</v>
      </c>
      <c r="G24" s="126">
        <v>183</v>
      </c>
    </row>
    <row r="25" spans="1:7" ht="12.75">
      <c r="A25" s="124">
        <f t="shared" si="0"/>
        <v>20</v>
      </c>
      <c r="B25" s="125">
        <v>7561</v>
      </c>
      <c r="C25" s="125" t="s">
        <v>79</v>
      </c>
      <c r="D25" s="125" t="s">
        <v>18</v>
      </c>
      <c r="E25" s="125">
        <v>1276</v>
      </c>
      <c r="F25" s="125">
        <v>7</v>
      </c>
      <c r="G25" s="126">
        <v>182.28571428571428</v>
      </c>
    </row>
    <row r="26" spans="1:7" ht="12.75">
      <c r="A26" s="124">
        <f t="shared" si="0"/>
        <v>21</v>
      </c>
      <c r="B26" s="125">
        <v>7600</v>
      </c>
      <c r="C26" s="125" t="s">
        <v>40</v>
      </c>
      <c r="D26" s="125" t="s">
        <v>13</v>
      </c>
      <c r="E26" s="125">
        <v>545</v>
      </c>
      <c r="F26" s="125">
        <v>3</v>
      </c>
      <c r="G26" s="126">
        <v>181.66666666666666</v>
      </c>
    </row>
    <row r="27" spans="1:7" ht="12.75">
      <c r="A27" s="124">
        <f t="shared" si="0"/>
        <v>22</v>
      </c>
      <c r="B27" s="125">
        <v>7418</v>
      </c>
      <c r="C27" s="125" t="s">
        <v>83</v>
      </c>
      <c r="D27" s="125" t="s">
        <v>19</v>
      </c>
      <c r="E27" s="125">
        <v>1087</v>
      </c>
      <c r="F27" s="125">
        <v>6</v>
      </c>
      <c r="G27" s="126">
        <v>181.16666666666666</v>
      </c>
    </row>
    <row r="28" spans="1:7" ht="12.75">
      <c r="A28" s="124">
        <f t="shared" si="0"/>
        <v>23</v>
      </c>
      <c r="B28" s="125">
        <v>38024</v>
      </c>
      <c r="C28" s="125" t="s">
        <v>67</v>
      </c>
      <c r="D28" s="125" t="s">
        <v>15</v>
      </c>
      <c r="E28" s="125">
        <v>1261</v>
      </c>
      <c r="F28" s="125">
        <v>7</v>
      </c>
      <c r="G28" s="126">
        <v>180.14285714285714</v>
      </c>
    </row>
    <row r="29" spans="1:7" ht="12.75">
      <c r="A29" s="124">
        <f t="shared" si="0"/>
        <v>24</v>
      </c>
      <c r="B29" s="125">
        <v>16762</v>
      </c>
      <c r="C29" s="125" t="s">
        <v>43</v>
      </c>
      <c r="D29" s="125" t="s">
        <v>13</v>
      </c>
      <c r="E29" s="125">
        <v>719</v>
      </c>
      <c r="F29" s="125">
        <v>4</v>
      </c>
      <c r="G29" s="126">
        <v>179.75</v>
      </c>
    </row>
    <row r="30" spans="1:7" ht="12.75">
      <c r="A30" s="124">
        <f t="shared" si="0"/>
        <v>25</v>
      </c>
      <c r="B30" s="125">
        <v>7602</v>
      </c>
      <c r="C30" s="125" t="s">
        <v>84</v>
      </c>
      <c r="D30" s="125" t="s">
        <v>19</v>
      </c>
      <c r="E30" s="125">
        <v>717</v>
      </c>
      <c r="F30" s="125">
        <v>4</v>
      </c>
      <c r="G30" s="126">
        <v>179.25</v>
      </c>
    </row>
    <row r="31" spans="1:7" ht="12.75">
      <c r="A31" s="124">
        <f t="shared" si="0"/>
        <v>26</v>
      </c>
      <c r="B31" s="125">
        <v>16933</v>
      </c>
      <c r="C31" s="125" t="s">
        <v>69</v>
      </c>
      <c r="D31" s="125" t="s">
        <v>15</v>
      </c>
      <c r="E31" s="125">
        <v>1247</v>
      </c>
      <c r="F31" s="125">
        <v>7</v>
      </c>
      <c r="G31" s="126">
        <v>178.14285714285714</v>
      </c>
    </row>
    <row r="32" spans="1:7" ht="12.75">
      <c r="A32" s="124">
        <f t="shared" si="0"/>
        <v>27</v>
      </c>
      <c r="B32" s="125">
        <v>7485</v>
      </c>
      <c r="C32" s="125" t="s">
        <v>80</v>
      </c>
      <c r="D32" s="125" t="s">
        <v>18</v>
      </c>
      <c r="E32" s="125">
        <v>1239</v>
      </c>
      <c r="F32" s="125">
        <v>7</v>
      </c>
      <c r="G32" s="126">
        <v>177</v>
      </c>
    </row>
    <row r="33" spans="1:7" ht="12.75">
      <c r="A33" s="124">
        <f t="shared" si="0"/>
        <v>28</v>
      </c>
      <c r="B33" s="125">
        <v>7344</v>
      </c>
      <c r="C33" s="125" t="s">
        <v>75</v>
      </c>
      <c r="D33" s="125" t="s">
        <v>17</v>
      </c>
      <c r="E33" s="125">
        <v>1035</v>
      </c>
      <c r="F33" s="125">
        <v>6</v>
      </c>
      <c r="G33" s="126">
        <v>172.5</v>
      </c>
    </row>
    <row r="34" spans="1:7" ht="12.75">
      <c r="A34" s="124">
        <f t="shared" si="0"/>
        <v>29</v>
      </c>
      <c r="B34" s="125">
        <v>16182</v>
      </c>
      <c r="C34" s="125" t="s">
        <v>87</v>
      </c>
      <c r="D34" s="125" t="s">
        <v>19</v>
      </c>
      <c r="E34" s="125">
        <v>690</v>
      </c>
      <c r="F34" s="125">
        <v>4</v>
      </c>
      <c r="G34" s="126">
        <v>172.5</v>
      </c>
    </row>
    <row r="35" spans="1:7" ht="12.75">
      <c r="A35" s="124">
        <f t="shared" si="0"/>
        <v>30</v>
      </c>
      <c r="B35" s="125">
        <v>38202</v>
      </c>
      <c r="C35" s="125" t="s">
        <v>61</v>
      </c>
      <c r="D35" s="125" t="s">
        <v>14</v>
      </c>
      <c r="E35" s="125">
        <v>1022</v>
      </c>
      <c r="F35" s="125">
        <v>6</v>
      </c>
      <c r="G35" s="126">
        <v>170.33333333333334</v>
      </c>
    </row>
    <row r="36" spans="1:7" ht="12.75">
      <c r="A36" s="124">
        <f t="shared" si="0"/>
        <v>31</v>
      </c>
      <c r="B36" s="125">
        <v>25205</v>
      </c>
      <c r="C36" s="125" t="s">
        <v>70</v>
      </c>
      <c r="D36" s="125" t="s">
        <v>16</v>
      </c>
      <c r="E36" s="125">
        <v>1169</v>
      </c>
      <c r="F36" s="125">
        <v>7</v>
      </c>
      <c r="G36" s="126">
        <v>167</v>
      </c>
    </row>
    <row r="37" spans="1:7" ht="12.75">
      <c r="A37" s="124">
        <f t="shared" si="0"/>
        <v>32</v>
      </c>
      <c r="B37" s="125">
        <v>7037</v>
      </c>
      <c r="C37" s="125" t="s">
        <v>91</v>
      </c>
      <c r="D37" s="125" t="s">
        <v>20</v>
      </c>
      <c r="E37" s="125">
        <v>1167</v>
      </c>
      <c r="F37" s="125">
        <v>7</v>
      </c>
      <c r="G37" s="126">
        <v>166.71428571428572</v>
      </c>
    </row>
    <row r="38" spans="1:7" ht="12.75">
      <c r="A38" s="124">
        <f aca="true" t="shared" si="1" ref="A38:A69">IF(F38,A37+1,"")</f>
        <v>33</v>
      </c>
      <c r="B38" s="125">
        <v>25629</v>
      </c>
      <c r="C38" s="125" t="s">
        <v>65</v>
      </c>
      <c r="D38" s="125" t="s">
        <v>14</v>
      </c>
      <c r="E38" s="125">
        <v>821</v>
      </c>
      <c r="F38" s="125">
        <v>5</v>
      </c>
      <c r="G38" s="126">
        <v>164.2</v>
      </c>
    </row>
    <row r="39" spans="1:7" ht="12.75">
      <c r="A39" s="124">
        <f t="shared" si="1"/>
        <v>34</v>
      </c>
      <c r="B39" s="125">
        <v>25025</v>
      </c>
      <c r="C39" s="125" t="s">
        <v>76</v>
      </c>
      <c r="D39" s="125" t="s">
        <v>17</v>
      </c>
      <c r="E39" s="125">
        <v>973</v>
      </c>
      <c r="F39" s="125">
        <v>6</v>
      </c>
      <c r="G39" s="126">
        <v>162.16666666666666</v>
      </c>
    </row>
    <row r="40" spans="1:7" ht="12.75">
      <c r="A40" s="124">
        <f t="shared" si="1"/>
        <v>35</v>
      </c>
      <c r="B40" s="125">
        <v>38344</v>
      </c>
      <c r="C40" s="125" t="s">
        <v>62</v>
      </c>
      <c r="D40" s="125" t="s">
        <v>14</v>
      </c>
      <c r="E40" s="125">
        <v>1065</v>
      </c>
      <c r="F40" s="125">
        <v>7</v>
      </c>
      <c r="G40" s="126">
        <v>152.14285714285714</v>
      </c>
    </row>
    <row r="41" spans="1:7" ht="12.75">
      <c r="A41" s="124">
        <f t="shared" si="1"/>
        <v>36</v>
      </c>
      <c r="B41" s="125">
        <v>38390</v>
      </c>
      <c r="C41" s="125" t="s">
        <v>63</v>
      </c>
      <c r="D41" s="125" t="s">
        <v>14</v>
      </c>
      <c r="E41" s="125">
        <v>402</v>
      </c>
      <c r="F41" s="125">
        <v>3</v>
      </c>
      <c r="G41" s="126">
        <v>134</v>
      </c>
    </row>
    <row r="42" spans="1:7" ht="12.75">
      <c r="A42" s="124">
        <f t="shared" si="1"/>
      </c>
      <c r="B42" s="125">
        <v>0</v>
      </c>
      <c r="C42" s="125" t="s">
        <v>34</v>
      </c>
      <c r="D42" s="125" t="s">
        <v>13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1"/>
      </c>
      <c r="B43" s="125">
        <v>0</v>
      </c>
      <c r="C43" s="125" t="s">
        <v>34</v>
      </c>
      <c r="D43" s="125" t="s">
        <v>13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1"/>
      </c>
      <c r="B44" s="125">
        <v>0</v>
      </c>
      <c r="C44" s="125" t="s">
        <v>34</v>
      </c>
      <c r="D44" s="125" t="s">
        <v>13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1"/>
      </c>
      <c r="B45" s="125">
        <v>0</v>
      </c>
      <c r="C45" s="125" t="s">
        <v>34</v>
      </c>
      <c r="D45" s="125" t="s">
        <v>14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1"/>
      </c>
      <c r="B46" s="125">
        <v>0</v>
      </c>
      <c r="C46" s="125" t="s">
        <v>34</v>
      </c>
      <c r="D46" s="125" t="s">
        <v>14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1"/>
      </c>
      <c r="B47" s="125">
        <v>0</v>
      </c>
      <c r="C47" s="125" t="s">
        <v>34</v>
      </c>
      <c r="D47" s="125" t="s">
        <v>14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1"/>
      </c>
      <c r="B48" s="125">
        <v>0</v>
      </c>
      <c r="C48" s="125" t="s">
        <v>34</v>
      </c>
      <c r="D48" s="125" t="s">
        <v>15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1"/>
      </c>
      <c r="B49" s="125">
        <v>0</v>
      </c>
      <c r="C49" s="125" t="s">
        <v>34</v>
      </c>
      <c r="D49" s="125" t="s">
        <v>15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1"/>
      </c>
      <c r="B50" s="125">
        <v>0</v>
      </c>
      <c r="C50" s="125" t="s">
        <v>34</v>
      </c>
      <c r="D50" s="125" t="s">
        <v>15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1"/>
      </c>
      <c r="B51" s="125">
        <v>0</v>
      </c>
      <c r="C51" s="125" t="s">
        <v>34</v>
      </c>
      <c r="D51" s="125" t="s">
        <v>15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1"/>
      </c>
      <c r="B52" s="125">
        <v>0</v>
      </c>
      <c r="C52" s="125" t="s">
        <v>34</v>
      </c>
      <c r="D52" s="125" t="s">
        <v>16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1"/>
      </c>
      <c r="B53" s="125">
        <v>0</v>
      </c>
      <c r="C53" s="125" t="s">
        <v>34</v>
      </c>
      <c r="D53" s="125" t="s">
        <v>16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1"/>
      </c>
      <c r="B54" s="125">
        <v>0</v>
      </c>
      <c r="C54" s="125" t="s">
        <v>34</v>
      </c>
      <c r="D54" s="125" t="s">
        <v>16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1"/>
      </c>
      <c r="B55" s="125">
        <v>0</v>
      </c>
      <c r="C55" s="125" t="s">
        <v>34</v>
      </c>
      <c r="D55" s="125" t="s">
        <v>16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1"/>
      </c>
      <c r="B56" s="125">
        <v>0</v>
      </c>
      <c r="C56" s="125" t="s">
        <v>34</v>
      </c>
      <c r="D56" s="125" t="s">
        <v>17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1"/>
      </c>
      <c r="B57" s="125">
        <v>0</v>
      </c>
      <c r="C57" s="125" t="s">
        <v>34</v>
      </c>
      <c r="D57" s="125" t="s">
        <v>17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1"/>
      </c>
      <c r="B58" s="125">
        <v>0</v>
      </c>
      <c r="C58" s="125" t="s">
        <v>34</v>
      </c>
      <c r="D58" s="125" t="s">
        <v>17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1"/>
      </c>
      <c r="B59" s="125">
        <v>0</v>
      </c>
      <c r="C59" s="125" t="s">
        <v>34</v>
      </c>
      <c r="D59" s="125" t="s">
        <v>18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1"/>
      </c>
      <c r="B60" s="125">
        <v>0</v>
      </c>
      <c r="C60" s="125" t="s">
        <v>34</v>
      </c>
      <c r="D60" s="125" t="s">
        <v>18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1"/>
      </c>
      <c r="B61" s="125">
        <v>0</v>
      </c>
      <c r="C61" s="125" t="s">
        <v>34</v>
      </c>
      <c r="D61" s="125" t="s">
        <v>18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1"/>
      </c>
      <c r="B62" s="125">
        <v>0</v>
      </c>
      <c r="C62" s="125" t="s">
        <v>34</v>
      </c>
      <c r="D62" s="125" t="s">
        <v>18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1"/>
      </c>
      <c r="B63" s="125">
        <v>0</v>
      </c>
      <c r="C63" s="125" t="s">
        <v>34</v>
      </c>
      <c r="D63" s="125" t="s">
        <v>19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1"/>
      </c>
      <c r="B64" s="125">
        <v>0</v>
      </c>
      <c r="C64" s="125" t="s">
        <v>34</v>
      </c>
      <c r="D64" s="125" t="s">
        <v>19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1"/>
      </c>
      <c r="B65" s="125">
        <v>0</v>
      </c>
      <c r="C65" s="125" t="s">
        <v>34</v>
      </c>
      <c r="D65" s="125" t="s">
        <v>19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1"/>
      </c>
      <c r="B66" s="125">
        <v>0</v>
      </c>
      <c r="C66" s="125" t="s">
        <v>34</v>
      </c>
      <c r="D66" s="125" t="s">
        <v>20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1"/>
      </c>
      <c r="B67" s="125">
        <v>0</v>
      </c>
      <c r="C67" s="125" t="s">
        <v>34</v>
      </c>
      <c r="D67" s="125" t="s">
        <v>20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1"/>
      </c>
      <c r="B68" s="125">
        <v>0</v>
      </c>
      <c r="C68" s="125" t="s">
        <v>34</v>
      </c>
      <c r="D68" s="125" t="s">
        <v>20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1"/>
      </c>
      <c r="B69" s="125">
        <v>0</v>
      </c>
      <c r="C69" s="125" t="s">
        <v>34</v>
      </c>
      <c r="D69" s="125" t="s">
        <v>20</v>
      </c>
      <c r="E69" s="125">
        <v>0</v>
      </c>
      <c r="F69" s="125">
        <v>0</v>
      </c>
      <c r="G69" s="126">
        <v>0</v>
      </c>
    </row>
    <row r="70" spans="1:7" ht="12.75">
      <c r="A70" s="124">
        <f aca="true" t="shared" si="2" ref="A70:A85">IF(F70,A69+1,"")</f>
      </c>
      <c r="B70" s="125">
        <v>0</v>
      </c>
      <c r="C70" s="125" t="s">
        <v>34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t="shared" si="2"/>
      </c>
      <c r="B71" s="125">
        <v>0</v>
      </c>
      <c r="C71" s="125" t="s">
        <v>34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2"/>
      </c>
      <c r="B72" s="125">
        <v>0</v>
      </c>
      <c r="C72" s="125" t="s">
        <v>34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2"/>
      </c>
      <c r="B73" s="125">
        <v>0</v>
      </c>
      <c r="C73" s="125" t="s">
        <v>34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2"/>
      </c>
      <c r="B74" s="125">
        <v>0</v>
      </c>
      <c r="C74" s="125" t="s">
        <v>34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2"/>
      </c>
      <c r="B75" s="125">
        <v>0</v>
      </c>
      <c r="C75" s="125" t="s">
        <v>34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2"/>
      </c>
      <c r="B76" s="125">
        <v>0</v>
      </c>
      <c r="C76" s="125" t="s">
        <v>34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2"/>
      </c>
      <c r="B77" s="125">
        <v>0</v>
      </c>
      <c r="C77" s="125" t="s">
        <v>34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2"/>
      </c>
      <c r="B78" s="125">
        <v>0</v>
      </c>
      <c r="C78" s="125" t="s">
        <v>34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2"/>
      </c>
      <c r="B79" s="125">
        <v>0</v>
      </c>
      <c r="C79" s="125" t="s">
        <v>34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2"/>
      </c>
      <c r="B80" s="125">
        <v>0</v>
      </c>
      <c r="C80" s="125" t="s">
        <v>34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2"/>
      </c>
      <c r="B81" s="125">
        <v>0</v>
      </c>
      <c r="C81" s="125" t="s">
        <v>34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2"/>
      </c>
      <c r="B82" s="125">
        <v>0</v>
      </c>
      <c r="C82" s="125" t="s">
        <v>34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2"/>
      </c>
      <c r="B83" s="125">
        <v>0</v>
      </c>
      <c r="C83" s="125" t="s">
        <v>34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2"/>
      </c>
      <c r="B84" s="125">
        <v>0</v>
      </c>
      <c r="C84" s="125" t="s">
        <v>34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2"/>
      </c>
      <c r="B85" s="125">
        <v>0</v>
      </c>
      <c r="C85" s="125" t="s">
        <v>34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0" style="0" hidden="1" customWidth="1"/>
  </cols>
  <sheetData>
    <row r="2" spans="1:7" ht="18.75" thickBot="1">
      <c r="A2" s="116"/>
      <c r="B2" s="116" t="s">
        <v>105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106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101</v>
      </c>
      <c r="C6" s="121" t="s">
        <v>102</v>
      </c>
      <c r="D6" s="129" t="s">
        <v>103</v>
      </c>
      <c r="E6" s="123" t="s">
        <v>7</v>
      </c>
      <c r="F6" s="123" t="s">
        <v>104</v>
      </c>
      <c r="G6" s="123" t="s">
        <v>12</v>
      </c>
    </row>
    <row r="8" spans="1:9" ht="12.75">
      <c r="A8" s="124">
        <f aca="true" t="shared" si="0" ref="A8:A39">IF(F8,A7+1,"")</f>
        <v>1</v>
      </c>
      <c r="B8" s="125">
        <v>7408</v>
      </c>
      <c r="C8" s="125" t="s">
        <v>26</v>
      </c>
      <c r="D8" s="125" t="s">
        <v>13</v>
      </c>
      <c r="E8" s="125">
        <v>1563</v>
      </c>
      <c r="F8" s="125">
        <v>7</v>
      </c>
      <c r="G8" s="126">
        <v>223.28571428571428</v>
      </c>
      <c r="I8">
        <v>223.28571428571428</v>
      </c>
    </row>
    <row r="9" spans="1:9" ht="12.75">
      <c r="A9" s="124">
        <f t="shared" si="0"/>
        <v>2</v>
      </c>
      <c r="B9" s="125">
        <v>25557</v>
      </c>
      <c r="C9" s="125" t="s">
        <v>72</v>
      </c>
      <c r="D9" s="125" t="s">
        <v>16</v>
      </c>
      <c r="E9" s="125">
        <v>1414</v>
      </c>
      <c r="F9" s="125">
        <v>7</v>
      </c>
      <c r="G9" s="126">
        <v>202</v>
      </c>
      <c r="I9">
        <v>202</v>
      </c>
    </row>
    <row r="10" spans="1:9" ht="12.75">
      <c r="A10" s="124">
        <f t="shared" si="0"/>
        <v>3</v>
      </c>
      <c r="B10" s="125">
        <v>7416</v>
      </c>
      <c r="C10" s="125" t="s">
        <v>41</v>
      </c>
      <c r="D10" s="125" t="s">
        <v>13</v>
      </c>
      <c r="E10" s="125">
        <v>1411</v>
      </c>
      <c r="F10" s="125">
        <v>7</v>
      </c>
      <c r="G10" s="126">
        <v>201.57142857142858</v>
      </c>
      <c r="I10">
        <v>201.57142857142858</v>
      </c>
    </row>
    <row r="11" spans="1:9" ht="12.75">
      <c r="A11" s="124">
        <f t="shared" si="0"/>
        <v>4</v>
      </c>
      <c r="B11" s="125">
        <v>7348</v>
      </c>
      <c r="C11" s="125" t="s">
        <v>77</v>
      </c>
      <c r="D11" s="125" t="s">
        <v>17</v>
      </c>
      <c r="E11" s="125">
        <v>1398</v>
      </c>
      <c r="F11" s="125">
        <v>7</v>
      </c>
      <c r="G11" s="126">
        <v>199.71428571428572</v>
      </c>
      <c r="I11">
        <v>199.71428571428572</v>
      </c>
    </row>
    <row r="12" spans="1:9" ht="12.75">
      <c r="A12" s="124">
        <f t="shared" si="0"/>
        <v>5</v>
      </c>
      <c r="B12" s="125">
        <v>25554</v>
      </c>
      <c r="C12" s="125" t="s">
        <v>86</v>
      </c>
      <c r="D12" s="125" t="s">
        <v>19</v>
      </c>
      <c r="E12" s="125">
        <v>1392</v>
      </c>
      <c r="F12" s="125">
        <v>7</v>
      </c>
      <c r="G12" s="126">
        <v>198.85714285714286</v>
      </c>
      <c r="I12">
        <v>198.85714285714286</v>
      </c>
    </row>
    <row r="13" spans="1:9" ht="12.75">
      <c r="A13" s="124">
        <f t="shared" si="0"/>
        <v>6</v>
      </c>
      <c r="B13" s="125">
        <v>7044</v>
      </c>
      <c r="C13" s="125" t="s">
        <v>88</v>
      </c>
      <c r="D13" s="125" t="s">
        <v>20</v>
      </c>
      <c r="E13" s="125">
        <v>1386</v>
      </c>
      <c r="F13" s="125">
        <v>7</v>
      </c>
      <c r="G13" s="126">
        <v>198</v>
      </c>
      <c r="I13">
        <v>198</v>
      </c>
    </row>
    <row r="14" spans="1:9" ht="12.75">
      <c r="A14" s="124">
        <f t="shared" si="0"/>
        <v>7</v>
      </c>
      <c r="B14" s="125">
        <v>16398</v>
      </c>
      <c r="C14" s="125" t="s">
        <v>85</v>
      </c>
      <c r="D14" s="125" t="s">
        <v>19</v>
      </c>
      <c r="E14" s="125">
        <v>1363</v>
      </c>
      <c r="F14" s="125">
        <v>7</v>
      </c>
      <c r="G14" s="126">
        <v>194.71428571428572</v>
      </c>
      <c r="I14">
        <v>194.71428571428572</v>
      </c>
    </row>
    <row r="15" spans="1:9" ht="12.75">
      <c r="A15" s="124">
        <f t="shared" si="0"/>
        <v>8</v>
      </c>
      <c r="B15" s="125">
        <v>25830</v>
      </c>
      <c r="C15" s="125" t="s">
        <v>73</v>
      </c>
      <c r="D15" s="125" t="s">
        <v>16</v>
      </c>
      <c r="E15" s="125">
        <v>1359</v>
      </c>
      <c r="F15" s="125">
        <v>7</v>
      </c>
      <c r="G15" s="126">
        <v>194.14285714285714</v>
      </c>
      <c r="I15">
        <v>194.14285714285714</v>
      </c>
    </row>
    <row r="16" spans="1:9" ht="12.75">
      <c r="A16" s="124">
        <f t="shared" si="0"/>
        <v>9</v>
      </c>
      <c r="B16" s="125">
        <v>7337</v>
      </c>
      <c r="C16" s="125" t="s">
        <v>74</v>
      </c>
      <c r="D16" s="125" t="s">
        <v>17</v>
      </c>
      <c r="E16" s="125">
        <v>1349</v>
      </c>
      <c r="F16" s="125">
        <v>7</v>
      </c>
      <c r="G16" s="126">
        <v>192.71428571428572</v>
      </c>
      <c r="I16">
        <v>192.71428571428572</v>
      </c>
    </row>
    <row r="17" spans="1:9" ht="12.75">
      <c r="A17" s="124">
        <f t="shared" si="0"/>
        <v>10</v>
      </c>
      <c r="B17" s="125">
        <v>25251</v>
      </c>
      <c r="C17" s="125" t="s">
        <v>68</v>
      </c>
      <c r="D17" s="125" t="s">
        <v>15</v>
      </c>
      <c r="E17" s="125">
        <v>1327</v>
      </c>
      <c r="F17" s="125">
        <v>7</v>
      </c>
      <c r="G17" s="126">
        <v>189.57142857142858</v>
      </c>
      <c r="I17">
        <v>189.57142857142858</v>
      </c>
    </row>
    <row r="18" spans="1:9" ht="12.75">
      <c r="A18" s="124">
        <f t="shared" si="0"/>
        <v>11</v>
      </c>
      <c r="B18" s="125">
        <v>7558</v>
      </c>
      <c r="C18" s="125" t="s">
        <v>82</v>
      </c>
      <c r="D18" s="125" t="s">
        <v>18</v>
      </c>
      <c r="E18" s="125">
        <v>1327</v>
      </c>
      <c r="F18" s="125">
        <v>7</v>
      </c>
      <c r="G18" s="126">
        <v>189.57142857142858</v>
      </c>
      <c r="I18">
        <v>189.57142857142858</v>
      </c>
    </row>
    <row r="19" spans="1:9" ht="12.75">
      <c r="A19" s="124">
        <f t="shared" si="0"/>
        <v>12</v>
      </c>
      <c r="B19" s="125">
        <v>7293</v>
      </c>
      <c r="C19" s="125" t="s">
        <v>66</v>
      </c>
      <c r="D19" s="125" t="s">
        <v>15</v>
      </c>
      <c r="E19" s="125">
        <v>1312</v>
      </c>
      <c r="F19" s="125">
        <v>7</v>
      </c>
      <c r="G19" s="126">
        <v>187.42857142857142</v>
      </c>
      <c r="I19">
        <v>187.42857142857142</v>
      </c>
    </row>
    <row r="20" spans="1:9" ht="12.75">
      <c r="A20" s="124">
        <f t="shared" si="0"/>
        <v>13</v>
      </c>
      <c r="B20" s="125">
        <v>25203</v>
      </c>
      <c r="C20" s="125" t="s">
        <v>71</v>
      </c>
      <c r="D20" s="125" t="s">
        <v>16</v>
      </c>
      <c r="E20" s="125">
        <v>1309</v>
      </c>
      <c r="F20" s="125">
        <v>7</v>
      </c>
      <c r="G20" s="126">
        <v>187</v>
      </c>
      <c r="I20">
        <v>187</v>
      </c>
    </row>
    <row r="21" spans="1:9" ht="12.75">
      <c r="A21" s="124">
        <f t="shared" si="0"/>
        <v>14</v>
      </c>
      <c r="B21" s="125">
        <v>7601</v>
      </c>
      <c r="C21" s="125" t="s">
        <v>42</v>
      </c>
      <c r="D21" s="125" t="s">
        <v>13</v>
      </c>
      <c r="E21" s="125">
        <v>1306</v>
      </c>
      <c r="F21" s="125">
        <v>7</v>
      </c>
      <c r="G21" s="126">
        <v>186.57142857142858</v>
      </c>
      <c r="I21">
        <v>186.57142857142858</v>
      </c>
    </row>
    <row r="22" spans="1:9" ht="12.75">
      <c r="A22" s="124">
        <f t="shared" si="0"/>
        <v>15</v>
      </c>
      <c r="B22" s="125">
        <v>25674</v>
      </c>
      <c r="C22" s="125" t="s">
        <v>64</v>
      </c>
      <c r="D22" s="125" t="s">
        <v>14</v>
      </c>
      <c r="E22" s="125">
        <v>1300</v>
      </c>
      <c r="F22" s="125">
        <v>7</v>
      </c>
      <c r="G22" s="126">
        <v>185.71428571428572</v>
      </c>
      <c r="I22">
        <v>185.71428571428572</v>
      </c>
    </row>
    <row r="23" spans="1:9" ht="12.75">
      <c r="A23" s="124">
        <f t="shared" si="0"/>
        <v>16</v>
      </c>
      <c r="B23" s="125">
        <v>7031</v>
      </c>
      <c r="C23" s="125" t="s">
        <v>90</v>
      </c>
      <c r="D23" s="125" t="s">
        <v>20</v>
      </c>
      <c r="E23" s="125">
        <v>1296</v>
      </c>
      <c r="F23" s="125">
        <v>7</v>
      </c>
      <c r="G23" s="126">
        <v>185.14285714285714</v>
      </c>
      <c r="I23">
        <v>185.14285714285714</v>
      </c>
    </row>
    <row r="24" spans="1:9" ht="12.75">
      <c r="A24" s="124">
        <f t="shared" si="0"/>
        <v>17</v>
      </c>
      <c r="B24" s="125">
        <v>25229</v>
      </c>
      <c r="C24" s="125" t="s">
        <v>89</v>
      </c>
      <c r="D24" s="125" t="s">
        <v>20</v>
      </c>
      <c r="E24" s="125">
        <v>1288</v>
      </c>
      <c r="F24" s="125">
        <v>7</v>
      </c>
      <c r="G24" s="126">
        <v>184</v>
      </c>
      <c r="I24">
        <v>184</v>
      </c>
    </row>
    <row r="25" spans="1:9" ht="12.75">
      <c r="A25" s="124">
        <f t="shared" si="0"/>
        <v>18</v>
      </c>
      <c r="B25" s="125">
        <v>7695</v>
      </c>
      <c r="C25" s="125" t="s">
        <v>81</v>
      </c>
      <c r="D25" s="125" t="s">
        <v>18</v>
      </c>
      <c r="E25" s="125">
        <v>1281</v>
      </c>
      <c r="F25" s="125">
        <v>7</v>
      </c>
      <c r="G25" s="126">
        <v>183</v>
      </c>
      <c r="I25">
        <v>183</v>
      </c>
    </row>
    <row r="26" spans="1:9" ht="12.75">
      <c r="A26" s="124">
        <f t="shared" si="0"/>
        <v>19</v>
      </c>
      <c r="B26" s="125">
        <v>7561</v>
      </c>
      <c r="C26" s="125" t="s">
        <v>79</v>
      </c>
      <c r="D26" s="125" t="s">
        <v>18</v>
      </c>
      <c r="E26" s="125">
        <v>1276</v>
      </c>
      <c r="F26" s="125">
        <v>7</v>
      </c>
      <c r="G26" s="126">
        <v>182.28571428571428</v>
      </c>
      <c r="I26">
        <v>182.28571428571428</v>
      </c>
    </row>
    <row r="27" spans="1:9" ht="12.75">
      <c r="A27" s="124">
        <f t="shared" si="0"/>
        <v>20</v>
      </c>
      <c r="B27" s="125">
        <v>7600</v>
      </c>
      <c r="C27" s="125" t="s">
        <v>40</v>
      </c>
      <c r="D27" s="125" t="s">
        <v>13</v>
      </c>
      <c r="E27" s="125">
        <v>545</v>
      </c>
      <c r="F27" s="125">
        <v>3</v>
      </c>
      <c r="G27" s="126">
        <v>181.66666666666666</v>
      </c>
      <c r="I27">
        <v>181.66666666666666</v>
      </c>
    </row>
    <row r="28" spans="1:9" ht="12.75">
      <c r="A28" s="124">
        <f t="shared" si="0"/>
        <v>21</v>
      </c>
      <c r="B28" s="125">
        <v>7418</v>
      </c>
      <c r="C28" s="125" t="s">
        <v>83</v>
      </c>
      <c r="D28" s="125" t="s">
        <v>19</v>
      </c>
      <c r="E28" s="125">
        <v>1087</v>
      </c>
      <c r="F28" s="125">
        <v>6</v>
      </c>
      <c r="G28" s="126">
        <v>181.16666666666666</v>
      </c>
      <c r="I28">
        <v>181.16666666666666</v>
      </c>
    </row>
    <row r="29" spans="1:9" ht="12.75">
      <c r="A29" s="124">
        <f t="shared" si="0"/>
        <v>22</v>
      </c>
      <c r="B29" s="125">
        <v>38024</v>
      </c>
      <c r="C29" s="125" t="s">
        <v>67</v>
      </c>
      <c r="D29" s="125" t="s">
        <v>15</v>
      </c>
      <c r="E29" s="125">
        <v>1261</v>
      </c>
      <c r="F29" s="125">
        <v>7</v>
      </c>
      <c r="G29" s="126">
        <v>180.14285714285714</v>
      </c>
      <c r="I29">
        <v>180.14285714285714</v>
      </c>
    </row>
    <row r="30" spans="1:9" ht="12.75">
      <c r="A30" s="124">
        <f t="shared" si="0"/>
        <v>23</v>
      </c>
      <c r="B30" s="125">
        <v>16762</v>
      </c>
      <c r="C30" s="125" t="s">
        <v>43</v>
      </c>
      <c r="D30" s="125" t="s">
        <v>13</v>
      </c>
      <c r="E30" s="125">
        <v>719</v>
      </c>
      <c r="F30" s="125">
        <v>4</v>
      </c>
      <c r="G30" s="126">
        <v>179.75</v>
      </c>
      <c r="I30">
        <v>179.75</v>
      </c>
    </row>
    <row r="31" spans="1:9" ht="12.75">
      <c r="A31" s="124">
        <f t="shared" si="0"/>
        <v>24</v>
      </c>
      <c r="B31" s="125">
        <v>7602</v>
      </c>
      <c r="C31" s="125" t="s">
        <v>84</v>
      </c>
      <c r="D31" s="125" t="s">
        <v>19</v>
      </c>
      <c r="E31" s="125">
        <v>717</v>
      </c>
      <c r="F31" s="125">
        <v>4</v>
      </c>
      <c r="G31" s="126">
        <v>179.25</v>
      </c>
      <c r="I31">
        <v>179.25</v>
      </c>
    </row>
    <row r="32" spans="1:9" ht="12.75">
      <c r="A32" s="124">
        <f t="shared" si="0"/>
        <v>25</v>
      </c>
      <c r="B32" s="125">
        <v>16933</v>
      </c>
      <c r="C32" s="125" t="s">
        <v>69</v>
      </c>
      <c r="D32" s="125" t="s">
        <v>15</v>
      </c>
      <c r="E32" s="125">
        <v>1247</v>
      </c>
      <c r="F32" s="125">
        <v>7</v>
      </c>
      <c r="G32" s="126">
        <v>178.14285714285714</v>
      </c>
      <c r="I32">
        <v>178.14285714285714</v>
      </c>
    </row>
    <row r="33" spans="1:9" ht="12.75">
      <c r="A33" s="124">
        <f t="shared" si="0"/>
        <v>26</v>
      </c>
      <c r="B33" s="125">
        <v>7485</v>
      </c>
      <c r="C33" s="125" t="s">
        <v>80</v>
      </c>
      <c r="D33" s="125" t="s">
        <v>18</v>
      </c>
      <c r="E33" s="125">
        <v>1239</v>
      </c>
      <c r="F33" s="125">
        <v>7</v>
      </c>
      <c r="G33" s="126">
        <v>177</v>
      </c>
      <c r="I33">
        <v>177</v>
      </c>
    </row>
    <row r="34" spans="1:9" ht="12.75">
      <c r="A34" s="124">
        <f t="shared" si="0"/>
        <v>27</v>
      </c>
      <c r="B34" s="125">
        <v>7344</v>
      </c>
      <c r="C34" s="125" t="s">
        <v>75</v>
      </c>
      <c r="D34" s="125" t="s">
        <v>17</v>
      </c>
      <c r="E34" s="125">
        <v>1035</v>
      </c>
      <c r="F34" s="125">
        <v>6</v>
      </c>
      <c r="G34" s="126">
        <v>172.5</v>
      </c>
      <c r="I34">
        <v>172.5</v>
      </c>
    </row>
    <row r="35" spans="1:9" ht="12.75">
      <c r="A35" s="124">
        <f t="shared" si="0"/>
        <v>28</v>
      </c>
      <c r="B35" s="125">
        <v>16182</v>
      </c>
      <c r="C35" s="125" t="s">
        <v>87</v>
      </c>
      <c r="D35" s="125" t="s">
        <v>19</v>
      </c>
      <c r="E35" s="125">
        <v>690</v>
      </c>
      <c r="F35" s="125">
        <v>4</v>
      </c>
      <c r="G35" s="126">
        <v>172.5</v>
      </c>
      <c r="I35">
        <v>172.5</v>
      </c>
    </row>
    <row r="36" spans="1:9" ht="12.75">
      <c r="A36" s="124">
        <f t="shared" si="0"/>
        <v>29</v>
      </c>
      <c r="B36" s="125">
        <v>38202</v>
      </c>
      <c r="C36" s="125" t="s">
        <v>61</v>
      </c>
      <c r="D36" s="125" t="s">
        <v>14</v>
      </c>
      <c r="E36" s="125">
        <v>1022</v>
      </c>
      <c r="F36" s="125">
        <v>6</v>
      </c>
      <c r="G36" s="126">
        <v>170.33333333333334</v>
      </c>
      <c r="I36">
        <v>170.33333333333334</v>
      </c>
    </row>
    <row r="37" spans="1:9" ht="12.75">
      <c r="A37" s="124">
        <f t="shared" si="0"/>
        <v>30</v>
      </c>
      <c r="B37" s="125">
        <v>25205</v>
      </c>
      <c r="C37" s="125" t="s">
        <v>70</v>
      </c>
      <c r="D37" s="125" t="s">
        <v>16</v>
      </c>
      <c r="E37" s="125">
        <v>1169</v>
      </c>
      <c r="F37" s="125">
        <v>7</v>
      </c>
      <c r="G37" s="126">
        <v>167</v>
      </c>
      <c r="I37">
        <v>167</v>
      </c>
    </row>
    <row r="38" spans="1:9" ht="12.75">
      <c r="A38" s="124">
        <f t="shared" si="0"/>
        <v>31</v>
      </c>
      <c r="B38" s="125">
        <v>7037</v>
      </c>
      <c r="C38" s="125" t="s">
        <v>91</v>
      </c>
      <c r="D38" s="125" t="s">
        <v>20</v>
      </c>
      <c r="E38" s="125">
        <v>1167</v>
      </c>
      <c r="F38" s="125">
        <v>7</v>
      </c>
      <c r="G38" s="126">
        <v>166.71428571428572</v>
      </c>
      <c r="I38">
        <v>166.71428571428572</v>
      </c>
    </row>
    <row r="39" spans="1:9" ht="12.75">
      <c r="A39" s="124">
        <f t="shared" si="0"/>
        <v>32</v>
      </c>
      <c r="B39" s="125">
        <v>25629</v>
      </c>
      <c r="C39" s="125" t="s">
        <v>65</v>
      </c>
      <c r="D39" s="125" t="s">
        <v>14</v>
      </c>
      <c r="E39" s="125">
        <v>821</v>
      </c>
      <c r="F39" s="125">
        <v>5</v>
      </c>
      <c r="G39" s="126">
        <v>164.2</v>
      </c>
      <c r="I39">
        <v>164.2</v>
      </c>
    </row>
    <row r="40" spans="1:9" ht="12.75">
      <c r="A40" s="124">
        <f aca="true" t="shared" si="1" ref="A40:A71">IF(F40,A39+1,"")</f>
        <v>33</v>
      </c>
      <c r="B40" s="125">
        <v>25025</v>
      </c>
      <c r="C40" s="125" t="s">
        <v>76</v>
      </c>
      <c r="D40" s="125" t="s">
        <v>17</v>
      </c>
      <c r="E40" s="125">
        <v>973</v>
      </c>
      <c r="F40" s="125">
        <v>6</v>
      </c>
      <c r="G40" s="126">
        <v>162.16666666666666</v>
      </c>
      <c r="I40">
        <v>162.16666666666666</v>
      </c>
    </row>
    <row r="41" spans="1:9" ht="12.75">
      <c r="A41" s="124">
        <f t="shared" si="1"/>
        <v>34</v>
      </c>
      <c r="B41" s="125">
        <v>38344</v>
      </c>
      <c r="C41" s="125" t="s">
        <v>62</v>
      </c>
      <c r="D41" s="125" t="s">
        <v>14</v>
      </c>
      <c r="E41" s="125">
        <v>1065</v>
      </c>
      <c r="F41" s="125">
        <v>7</v>
      </c>
      <c r="G41" s="126">
        <v>152.14285714285714</v>
      </c>
      <c r="I41">
        <v>152.14285714285714</v>
      </c>
    </row>
    <row r="42" spans="1:9" ht="12.75">
      <c r="A42" s="124">
        <f t="shared" si="1"/>
        <v>35</v>
      </c>
      <c r="B42" s="125">
        <v>38390</v>
      </c>
      <c r="C42" s="125" t="s">
        <v>63</v>
      </c>
      <c r="D42" s="125" t="s">
        <v>14</v>
      </c>
      <c r="E42" s="125">
        <v>402</v>
      </c>
      <c r="F42" s="125">
        <v>3</v>
      </c>
      <c r="G42" s="126">
        <v>134</v>
      </c>
      <c r="I42">
        <v>134</v>
      </c>
    </row>
    <row r="43" spans="1:9" ht="12.75">
      <c r="A43" s="124">
        <f t="shared" si="1"/>
        <v>36</v>
      </c>
      <c r="B43" s="125">
        <v>25024</v>
      </c>
      <c r="C43" s="125" t="s">
        <v>78</v>
      </c>
      <c r="D43" s="125" t="s">
        <v>17</v>
      </c>
      <c r="E43" s="125">
        <v>373</v>
      </c>
      <c r="F43" s="125">
        <v>2</v>
      </c>
      <c r="G43" s="126">
        <v>186.5</v>
      </c>
      <c r="I43">
        <v>0.1865</v>
      </c>
    </row>
    <row r="44" spans="1:9" ht="12.75">
      <c r="A44" s="124">
        <f t="shared" si="1"/>
      </c>
      <c r="B44" s="125">
        <v>0</v>
      </c>
      <c r="C44" s="125" t="s">
        <v>34</v>
      </c>
      <c r="D44" s="125" t="s">
        <v>13</v>
      </c>
      <c r="E44" s="125">
        <v>0</v>
      </c>
      <c r="F44" s="125">
        <v>0</v>
      </c>
      <c r="G44" s="126">
        <v>0</v>
      </c>
      <c r="I44">
        <v>0</v>
      </c>
    </row>
    <row r="45" spans="1:9" ht="12.75">
      <c r="A45" s="124">
        <f t="shared" si="1"/>
      </c>
      <c r="B45" s="125">
        <v>0</v>
      </c>
      <c r="C45" s="125" t="s">
        <v>34</v>
      </c>
      <c r="D45" s="125" t="s">
        <v>13</v>
      </c>
      <c r="E45" s="125">
        <v>0</v>
      </c>
      <c r="F45" s="125">
        <v>0</v>
      </c>
      <c r="G45" s="126">
        <v>0</v>
      </c>
      <c r="I45">
        <v>0</v>
      </c>
    </row>
    <row r="46" spans="1:9" ht="12.75">
      <c r="A46" s="124">
        <f t="shared" si="1"/>
      </c>
      <c r="B46" s="125">
        <v>0</v>
      </c>
      <c r="C46" s="125" t="s">
        <v>34</v>
      </c>
      <c r="D46" s="125" t="s">
        <v>13</v>
      </c>
      <c r="E46" s="125">
        <v>0</v>
      </c>
      <c r="F46" s="125">
        <v>0</v>
      </c>
      <c r="G46" s="126">
        <v>0</v>
      </c>
      <c r="I46">
        <v>0</v>
      </c>
    </row>
    <row r="47" spans="1:9" ht="12.75">
      <c r="A47" s="124">
        <f t="shared" si="1"/>
      </c>
      <c r="B47" s="125">
        <v>0</v>
      </c>
      <c r="C47" s="125" t="s">
        <v>34</v>
      </c>
      <c r="D47" s="125" t="s">
        <v>13</v>
      </c>
      <c r="E47" s="125">
        <v>0</v>
      </c>
      <c r="F47" s="125">
        <v>0</v>
      </c>
      <c r="G47" s="126">
        <v>0</v>
      </c>
      <c r="I47">
        <v>0</v>
      </c>
    </row>
    <row r="48" spans="1:9" ht="12.75">
      <c r="A48" s="124">
        <f t="shared" si="1"/>
      </c>
      <c r="B48" s="125">
        <v>0</v>
      </c>
      <c r="C48" s="125" t="s">
        <v>34</v>
      </c>
      <c r="D48" s="125" t="s">
        <v>13</v>
      </c>
      <c r="E48" s="125">
        <v>0</v>
      </c>
      <c r="F48" s="125">
        <v>0</v>
      </c>
      <c r="G48" s="126">
        <v>0</v>
      </c>
      <c r="I48">
        <v>0</v>
      </c>
    </row>
    <row r="49" spans="1:9" ht="12.75">
      <c r="A49" s="124">
        <f t="shared" si="1"/>
      </c>
      <c r="B49" s="125">
        <v>0</v>
      </c>
      <c r="C49" s="125" t="s">
        <v>34</v>
      </c>
      <c r="D49" s="125" t="s">
        <v>13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1"/>
      </c>
      <c r="B50" s="125">
        <v>0</v>
      </c>
      <c r="C50" s="125" t="s">
        <v>34</v>
      </c>
      <c r="D50" s="125" t="s">
        <v>13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1"/>
      </c>
      <c r="B51" s="125">
        <v>0</v>
      </c>
      <c r="C51" s="125" t="s">
        <v>34</v>
      </c>
      <c r="D51" s="125" t="s">
        <v>13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1"/>
      </c>
      <c r="B52" s="125">
        <v>0</v>
      </c>
      <c r="C52" s="125" t="s">
        <v>34</v>
      </c>
      <c r="D52" s="125" t="s">
        <v>13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1"/>
      </c>
      <c r="B53" s="125">
        <v>0</v>
      </c>
      <c r="C53" s="125" t="s">
        <v>34</v>
      </c>
      <c r="D53" s="125" t="s">
        <v>13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1"/>
      </c>
      <c r="B54" s="125">
        <v>25202</v>
      </c>
      <c r="C54" s="125" t="s">
        <v>34</v>
      </c>
      <c r="D54" s="125" t="s">
        <v>14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1"/>
      </c>
      <c r="B55" s="125">
        <v>0</v>
      </c>
      <c r="C55" s="125" t="s">
        <v>34</v>
      </c>
      <c r="D55" s="125" t="s">
        <v>14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1"/>
      </c>
      <c r="B56" s="125">
        <v>0</v>
      </c>
      <c r="C56" s="125" t="s">
        <v>34</v>
      </c>
      <c r="D56" s="125" t="s">
        <v>14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1"/>
      </c>
      <c r="B57" s="125">
        <v>0</v>
      </c>
      <c r="C57" s="125" t="s">
        <v>34</v>
      </c>
      <c r="D57" s="125" t="s">
        <v>14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1"/>
      </c>
      <c r="B58" s="125">
        <v>0</v>
      </c>
      <c r="C58" s="125" t="s">
        <v>34</v>
      </c>
      <c r="D58" s="125" t="s">
        <v>14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1"/>
      </c>
      <c r="B59" s="125">
        <v>0</v>
      </c>
      <c r="C59" s="125" t="s">
        <v>34</v>
      </c>
      <c r="D59" s="125" t="s">
        <v>14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1"/>
      </c>
      <c r="B60" s="125">
        <v>0</v>
      </c>
      <c r="C60" s="125" t="s">
        <v>34</v>
      </c>
      <c r="D60" s="125" t="s">
        <v>14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1"/>
      </c>
      <c r="B61" s="125">
        <v>0</v>
      </c>
      <c r="C61" s="125" t="s">
        <v>34</v>
      </c>
      <c r="D61" s="125" t="s">
        <v>14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1"/>
      </c>
      <c r="B62" s="125">
        <v>0</v>
      </c>
      <c r="C62" s="125" t="s">
        <v>34</v>
      </c>
      <c r="D62" s="125" t="s">
        <v>14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1"/>
      </c>
      <c r="B63" s="125">
        <v>0</v>
      </c>
      <c r="C63" s="125" t="s">
        <v>34</v>
      </c>
      <c r="D63" s="125" t="s">
        <v>14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1"/>
      </c>
      <c r="B64" s="125">
        <v>16935</v>
      </c>
      <c r="C64" s="125" t="s">
        <v>34</v>
      </c>
      <c r="D64" s="125" t="s">
        <v>15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1"/>
      </c>
      <c r="B65" s="125">
        <v>0</v>
      </c>
      <c r="C65" s="125" t="s">
        <v>34</v>
      </c>
      <c r="D65" s="125" t="s">
        <v>15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1"/>
      </c>
      <c r="B66" s="125">
        <v>0</v>
      </c>
      <c r="C66" s="125" t="s">
        <v>34</v>
      </c>
      <c r="D66" s="125" t="s">
        <v>15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1"/>
      </c>
      <c r="B67" s="125">
        <v>0</v>
      </c>
      <c r="C67" s="125" t="s">
        <v>34</v>
      </c>
      <c r="D67" s="125" t="s">
        <v>15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1"/>
      </c>
      <c r="B68" s="125">
        <v>0</v>
      </c>
      <c r="C68" s="125" t="s">
        <v>34</v>
      </c>
      <c r="D68" s="125" t="s">
        <v>15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1"/>
      </c>
      <c r="B69" s="125">
        <v>0</v>
      </c>
      <c r="C69" s="125" t="s">
        <v>34</v>
      </c>
      <c r="D69" s="125" t="s">
        <v>15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1"/>
      </c>
      <c r="B70" s="125">
        <v>0</v>
      </c>
      <c r="C70" s="125" t="s">
        <v>34</v>
      </c>
      <c r="D70" s="125" t="s">
        <v>15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1"/>
      </c>
      <c r="B71" s="125">
        <v>0</v>
      </c>
      <c r="C71" s="125" t="s">
        <v>34</v>
      </c>
      <c r="D71" s="125" t="s">
        <v>15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2" ref="A72:A103">IF(F72,A71+1,"")</f>
      </c>
      <c r="B72" s="125">
        <v>0</v>
      </c>
      <c r="C72" s="125" t="s">
        <v>34</v>
      </c>
      <c r="D72" s="125" t="s">
        <v>15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2"/>
      </c>
      <c r="B73" s="125">
        <v>0</v>
      </c>
      <c r="C73" s="125" t="s">
        <v>34</v>
      </c>
      <c r="D73" s="125" t="s">
        <v>15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2"/>
      </c>
      <c r="B74" s="125">
        <v>0</v>
      </c>
      <c r="C74" s="125" t="s">
        <v>34</v>
      </c>
      <c r="D74" s="125" t="s">
        <v>15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2"/>
      </c>
      <c r="B75" s="125">
        <v>25204</v>
      </c>
      <c r="C75" s="125" t="s">
        <v>34</v>
      </c>
      <c r="D75" s="125" t="s">
        <v>16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2"/>
      </c>
      <c r="B76" s="125">
        <v>0</v>
      </c>
      <c r="C76" s="125" t="s">
        <v>34</v>
      </c>
      <c r="D76" s="125" t="s">
        <v>16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2"/>
      </c>
      <c r="B77" s="125">
        <v>0</v>
      </c>
      <c r="C77" s="125" t="s">
        <v>34</v>
      </c>
      <c r="D77" s="125" t="s">
        <v>16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2"/>
      </c>
      <c r="B78" s="125">
        <v>0</v>
      </c>
      <c r="C78" s="125" t="s">
        <v>34</v>
      </c>
      <c r="D78" s="125" t="s">
        <v>16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2"/>
      </c>
      <c r="B79" s="125">
        <v>0</v>
      </c>
      <c r="C79" s="125" t="s">
        <v>34</v>
      </c>
      <c r="D79" s="125" t="s">
        <v>16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2"/>
      </c>
      <c r="B80" s="125">
        <v>0</v>
      </c>
      <c r="C80" s="125" t="s">
        <v>34</v>
      </c>
      <c r="D80" s="125" t="s">
        <v>16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2"/>
      </c>
      <c r="B81" s="125">
        <v>0</v>
      </c>
      <c r="C81" s="125" t="s">
        <v>34</v>
      </c>
      <c r="D81" s="125" t="s">
        <v>16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2"/>
      </c>
      <c r="B82" s="125">
        <v>0</v>
      </c>
      <c r="C82" s="125" t="s">
        <v>34</v>
      </c>
      <c r="D82" s="125" t="s">
        <v>16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2"/>
      </c>
      <c r="B83" s="125">
        <v>0</v>
      </c>
      <c r="C83" s="125" t="s">
        <v>34</v>
      </c>
      <c r="D83" s="125" t="s">
        <v>16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2"/>
      </c>
      <c r="B84" s="125">
        <v>0</v>
      </c>
      <c r="C84" s="125" t="s">
        <v>34</v>
      </c>
      <c r="D84" s="125" t="s">
        <v>16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2"/>
      </c>
      <c r="B85" s="125">
        <v>0</v>
      </c>
      <c r="C85" s="125" t="s">
        <v>34</v>
      </c>
      <c r="D85" s="125" t="s">
        <v>16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2"/>
      </c>
      <c r="B86" s="125">
        <v>0</v>
      </c>
      <c r="C86" s="125" t="s">
        <v>34</v>
      </c>
      <c r="D86" s="125" t="s">
        <v>17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2"/>
      </c>
      <c r="B87" s="125">
        <v>0</v>
      </c>
      <c r="C87" s="125" t="s">
        <v>34</v>
      </c>
      <c r="D87" s="125" t="s">
        <v>17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2"/>
      </c>
      <c r="B88" s="125">
        <v>0</v>
      </c>
      <c r="C88" s="125" t="s">
        <v>34</v>
      </c>
      <c r="D88" s="125" t="s">
        <v>17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2"/>
      </c>
      <c r="B89" s="125">
        <v>0</v>
      </c>
      <c r="C89" s="125" t="s">
        <v>34</v>
      </c>
      <c r="D89" s="125" t="s">
        <v>17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2"/>
      </c>
      <c r="B90" s="125">
        <v>0</v>
      </c>
      <c r="C90" s="125" t="s">
        <v>34</v>
      </c>
      <c r="D90" s="125" t="s">
        <v>17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2"/>
      </c>
      <c r="B91" s="125">
        <v>0</v>
      </c>
      <c r="C91" s="125" t="s">
        <v>34</v>
      </c>
      <c r="D91" s="125" t="s">
        <v>17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2"/>
      </c>
      <c r="B92" s="125">
        <v>0</v>
      </c>
      <c r="C92" s="125" t="s">
        <v>34</v>
      </c>
      <c r="D92" s="125" t="s">
        <v>17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2"/>
      </c>
      <c r="B93" s="125">
        <v>0</v>
      </c>
      <c r="C93" s="125" t="s">
        <v>34</v>
      </c>
      <c r="D93" s="125" t="s">
        <v>17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2"/>
      </c>
      <c r="B94" s="125">
        <v>0</v>
      </c>
      <c r="C94" s="125" t="s">
        <v>34</v>
      </c>
      <c r="D94" s="125" t="s">
        <v>17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2"/>
      </c>
      <c r="B95" s="125">
        <v>0</v>
      </c>
      <c r="C95" s="125" t="s">
        <v>34</v>
      </c>
      <c r="D95" s="125" t="s">
        <v>17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2"/>
      </c>
      <c r="B96" s="125">
        <v>7499</v>
      </c>
      <c r="C96" s="125" t="s">
        <v>34</v>
      </c>
      <c r="D96" s="125" t="s">
        <v>18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2"/>
      </c>
      <c r="B97" s="125">
        <v>0</v>
      </c>
      <c r="C97" s="125" t="s">
        <v>34</v>
      </c>
      <c r="D97" s="125" t="s">
        <v>18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2"/>
      </c>
      <c r="B98" s="125">
        <v>0</v>
      </c>
      <c r="C98" s="125" t="s">
        <v>34</v>
      </c>
      <c r="D98" s="125" t="s">
        <v>18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2"/>
      </c>
      <c r="B99" s="125">
        <v>0</v>
      </c>
      <c r="C99" s="125" t="s">
        <v>34</v>
      </c>
      <c r="D99" s="125" t="s">
        <v>18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2"/>
      </c>
      <c r="B100" s="125">
        <v>0</v>
      </c>
      <c r="C100" s="125" t="s">
        <v>34</v>
      </c>
      <c r="D100" s="125" t="s">
        <v>18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2"/>
      </c>
      <c r="B101" s="125">
        <v>0</v>
      </c>
      <c r="C101" s="125" t="s">
        <v>34</v>
      </c>
      <c r="D101" s="125" t="s">
        <v>18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2"/>
      </c>
      <c r="B102" s="125">
        <v>0</v>
      </c>
      <c r="C102" s="125" t="s">
        <v>34</v>
      </c>
      <c r="D102" s="125" t="s">
        <v>18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2"/>
      </c>
      <c r="B103" s="125">
        <v>0</v>
      </c>
      <c r="C103" s="125" t="s">
        <v>34</v>
      </c>
      <c r="D103" s="125" t="s">
        <v>18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aca="true" t="shared" si="3" ref="A104:A135">IF(F104,A103+1,"")</f>
      </c>
      <c r="B104" s="125">
        <v>0</v>
      </c>
      <c r="C104" s="125" t="s">
        <v>34</v>
      </c>
      <c r="D104" s="125" t="s">
        <v>18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3"/>
      </c>
      <c r="B105" s="125">
        <v>0</v>
      </c>
      <c r="C105" s="125" t="s">
        <v>34</v>
      </c>
      <c r="D105" s="125" t="s">
        <v>18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3"/>
      </c>
      <c r="B106" s="125">
        <v>0</v>
      </c>
      <c r="C106" s="125" t="s">
        <v>34</v>
      </c>
      <c r="D106" s="125" t="s">
        <v>18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3"/>
      </c>
      <c r="B107" s="125">
        <v>25769</v>
      </c>
      <c r="C107" s="125" t="s">
        <v>34</v>
      </c>
      <c r="D107" s="125" t="s">
        <v>19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3"/>
      </c>
      <c r="B108" s="125">
        <v>0</v>
      </c>
      <c r="C108" s="125" t="s">
        <v>34</v>
      </c>
      <c r="D108" s="125" t="s">
        <v>19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3"/>
      </c>
      <c r="B109" s="125">
        <v>0</v>
      </c>
      <c r="C109" s="125" t="s">
        <v>34</v>
      </c>
      <c r="D109" s="125" t="s">
        <v>19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3"/>
      </c>
      <c r="B110" s="125">
        <v>0</v>
      </c>
      <c r="C110" s="125" t="s">
        <v>34</v>
      </c>
      <c r="D110" s="125" t="s">
        <v>19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3"/>
      </c>
      <c r="B111" s="125">
        <v>0</v>
      </c>
      <c r="C111" s="125" t="s">
        <v>34</v>
      </c>
      <c r="D111" s="125" t="s">
        <v>19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3"/>
      </c>
      <c r="B112" s="125">
        <v>0</v>
      </c>
      <c r="C112" s="125" t="s">
        <v>34</v>
      </c>
      <c r="D112" s="125" t="s">
        <v>19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3"/>
      </c>
      <c r="B113" s="125">
        <v>0</v>
      </c>
      <c r="C113" s="125" t="s">
        <v>34</v>
      </c>
      <c r="D113" s="125" t="s">
        <v>19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3"/>
      </c>
      <c r="B114" s="125">
        <v>0</v>
      </c>
      <c r="C114" s="125" t="s">
        <v>34</v>
      </c>
      <c r="D114" s="125" t="s">
        <v>19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3"/>
      </c>
      <c r="B115" s="125">
        <v>0</v>
      </c>
      <c r="C115" s="125" t="s">
        <v>34</v>
      </c>
      <c r="D115" s="125" t="s">
        <v>19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3"/>
      </c>
      <c r="B116" s="125">
        <v>0</v>
      </c>
      <c r="C116" s="125" t="s">
        <v>34</v>
      </c>
      <c r="D116" s="125" t="s">
        <v>19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3"/>
      </c>
      <c r="B117" s="125">
        <v>0</v>
      </c>
      <c r="C117" s="125" t="s">
        <v>34</v>
      </c>
      <c r="D117" s="125" t="s">
        <v>20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3"/>
      </c>
      <c r="B118" s="125">
        <v>0</v>
      </c>
      <c r="C118" s="125" t="s">
        <v>34</v>
      </c>
      <c r="D118" s="125" t="s">
        <v>20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3"/>
      </c>
      <c r="B119" s="125">
        <v>0</v>
      </c>
      <c r="C119" s="125" t="s">
        <v>34</v>
      </c>
      <c r="D119" s="125" t="s">
        <v>20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3"/>
      </c>
      <c r="B120" s="125">
        <v>0</v>
      </c>
      <c r="C120" s="125" t="s">
        <v>34</v>
      </c>
      <c r="D120" s="125" t="s">
        <v>20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3"/>
      </c>
      <c r="B121" s="125">
        <v>0</v>
      </c>
      <c r="C121" s="125" t="s">
        <v>34</v>
      </c>
      <c r="D121" s="125" t="s">
        <v>20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3"/>
      </c>
      <c r="B122" s="125">
        <v>0</v>
      </c>
      <c r="C122" s="125" t="s">
        <v>34</v>
      </c>
      <c r="D122" s="125" t="s">
        <v>20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3"/>
      </c>
      <c r="B123" s="125">
        <v>0</v>
      </c>
      <c r="C123" s="125" t="s">
        <v>34</v>
      </c>
      <c r="D123" s="125" t="s">
        <v>20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3"/>
      </c>
      <c r="B124" s="125">
        <v>0</v>
      </c>
      <c r="C124" s="125" t="s">
        <v>34</v>
      </c>
      <c r="D124" s="125" t="s">
        <v>20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3"/>
      </c>
      <c r="B125" s="125">
        <v>0</v>
      </c>
      <c r="C125" s="125" t="s">
        <v>34</v>
      </c>
      <c r="D125" s="125" t="s">
        <v>20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3"/>
      </c>
      <c r="B126" s="125">
        <v>0</v>
      </c>
      <c r="C126" s="125" t="s">
        <v>34</v>
      </c>
      <c r="D126" s="125" t="s">
        <v>20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3"/>
      </c>
      <c r="B127" s="125">
        <v>0</v>
      </c>
      <c r="C127" s="125" t="s">
        <v>34</v>
      </c>
      <c r="D127" s="125" t="s">
        <v>20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3"/>
      </c>
      <c r="B128" s="125">
        <v>0</v>
      </c>
      <c r="C128" s="125" t="s">
        <v>34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3"/>
      </c>
      <c r="B129" s="125">
        <v>0</v>
      </c>
      <c r="C129" s="125" t="s">
        <v>34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3"/>
      </c>
      <c r="B130" s="125">
        <v>0</v>
      </c>
      <c r="C130" s="125" t="s">
        <v>34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3"/>
      </c>
      <c r="B131" s="125">
        <v>0</v>
      </c>
      <c r="C131" s="125" t="s">
        <v>34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3"/>
      </c>
      <c r="B132" s="125">
        <v>0</v>
      </c>
      <c r="C132" s="125" t="s">
        <v>34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3"/>
      </c>
      <c r="B133" s="125">
        <v>0</v>
      </c>
      <c r="C133" s="125" t="s">
        <v>34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3"/>
      </c>
      <c r="B134" s="125">
        <v>0</v>
      </c>
      <c r="C134" s="125" t="s">
        <v>34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3"/>
      </c>
      <c r="B135" s="125">
        <v>0</v>
      </c>
      <c r="C135" s="125" t="s">
        <v>34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4" ref="A136:A157">IF(F136,A135+1,"")</f>
      </c>
      <c r="B136" s="125">
        <v>0</v>
      </c>
      <c r="C136" s="125" t="s">
        <v>34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4"/>
      </c>
      <c r="B137" s="125">
        <v>0</v>
      </c>
      <c r="C137" s="125" t="s">
        <v>34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4"/>
      </c>
      <c r="B138" s="125">
        <v>0</v>
      </c>
      <c r="C138" s="125" t="s">
        <v>34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4"/>
      </c>
      <c r="B139" s="125">
        <v>0</v>
      </c>
      <c r="C139" s="125" t="s">
        <v>34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4"/>
      </c>
      <c r="B140" s="125">
        <v>0</v>
      </c>
      <c r="C140" s="125" t="s">
        <v>34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4"/>
      </c>
      <c r="B141" s="125">
        <v>0</v>
      </c>
      <c r="C141" s="125" t="s">
        <v>34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4"/>
      </c>
      <c r="B142" s="125">
        <v>0</v>
      </c>
      <c r="C142" s="125" t="s">
        <v>34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4"/>
      </c>
      <c r="B143" s="125">
        <v>0</v>
      </c>
      <c r="C143" s="125" t="s">
        <v>34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4"/>
      </c>
      <c r="B144" s="125">
        <v>0</v>
      </c>
      <c r="C144" s="125" t="s">
        <v>34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4"/>
      </c>
      <c r="B145" s="125">
        <v>0</v>
      </c>
      <c r="C145" s="125" t="s">
        <v>34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4"/>
      </c>
      <c r="B146" s="125">
        <v>0</v>
      </c>
      <c r="C146" s="125" t="s">
        <v>34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4"/>
      </c>
      <c r="B147" s="125">
        <v>0</v>
      </c>
      <c r="C147" s="125" t="s">
        <v>34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4"/>
      </c>
      <c r="B148" s="125">
        <v>0</v>
      </c>
      <c r="C148" s="125" t="s">
        <v>34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4"/>
      </c>
      <c r="B149" s="125">
        <v>0</v>
      </c>
      <c r="C149" s="125" t="s">
        <v>34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4"/>
      </c>
      <c r="B150" s="125">
        <v>0</v>
      </c>
      <c r="C150" s="125" t="s">
        <v>34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4"/>
      </c>
      <c r="B151" s="125">
        <v>0</v>
      </c>
      <c r="C151" s="125" t="s">
        <v>34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4"/>
      </c>
      <c r="B152" s="125">
        <v>0</v>
      </c>
      <c r="C152" s="125" t="s">
        <v>34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4"/>
      </c>
      <c r="B153" s="125">
        <v>0</v>
      </c>
      <c r="C153" s="125" t="s">
        <v>34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4"/>
      </c>
      <c r="B154" s="125">
        <v>0</v>
      </c>
      <c r="C154" s="125" t="s">
        <v>34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4"/>
      </c>
      <c r="B155" s="125">
        <v>0</v>
      </c>
      <c r="C155" s="125" t="s">
        <v>34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4"/>
      </c>
      <c r="B156" s="125">
        <v>0</v>
      </c>
      <c r="C156" s="125" t="s">
        <v>34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4"/>
      </c>
      <c r="B157" s="125">
        <v>0</v>
      </c>
      <c r="C157" s="125" t="s">
        <v>34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32">
      <selection activeCell="A1" sqref="A1"/>
    </sheetView>
  </sheetViews>
  <sheetFormatPr defaultColWidth="94.8515625" defaultRowHeight="12.75"/>
  <cols>
    <col min="1" max="1" width="6.421875" style="111" customWidth="1"/>
    <col min="2" max="2" width="2.8515625" style="111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89" t="s">
        <v>36</v>
      </c>
      <c r="D1" s="199"/>
      <c r="E1" s="199"/>
      <c r="F1" s="200"/>
      <c r="G1" s="38" t="s">
        <v>37</v>
      </c>
      <c r="H1" s="182" t="s">
        <v>13</v>
      </c>
      <c r="I1" s="183"/>
      <c r="J1" s="183"/>
      <c r="K1" s="183"/>
      <c r="L1" s="184"/>
      <c r="M1" s="185">
        <v>1</v>
      </c>
      <c r="N1" s="186"/>
      <c r="O1" s="187" t="s">
        <v>38</v>
      </c>
      <c r="P1" s="188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39</v>
      </c>
      <c r="D2" s="180" t="s">
        <v>35</v>
      </c>
      <c r="E2" s="180"/>
      <c r="F2" s="180"/>
      <c r="G2" s="173" t="s">
        <v>26</v>
      </c>
      <c r="H2" s="173" t="s">
        <v>40</v>
      </c>
      <c r="I2" s="173" t="s">
        <v>41</v>
      </c>
      <c r="J2" s="173" t="s">
        <v>42</v>
      </c>
      <c r="K2" s="173" t="s">
        <v>43</v>
      </c>
      <c r="L2" s="173" t="s">
        <v>34</v>
      </c>
      <c r="M2" s="164" t="s">
        <v>34</v>
      </c>
      <c r="N2" s="164" t="s">
        <v>34</v>
      </c>
      <c r="O2" s="39">
        <v>5544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43366</v>
      </c>
      <c r="E3" s="44" t="s">
        <v>44</v>
      </c>
      <c r="F3" s="45">
        <v>1</v>
      </c>
      <c r="G3" s="174"/>
      <c r="H3" s="174"/>
      <c r="I3" s="174"/>
      <c r="J3" s="174"/>
      <c r="K3" s="174"/>
      <c r="L3" s="174"/>
      <c r="M3" s="165"/>
      <c r="N3" s="165"/>
      <c r="O3" s="39">
        <v>8</v>
      </c>
      <c r="P3" s="42" t="s">
        <v>8</v>
      </c>
      <c r="Q3" s="40">
        <v>0</v>
      </c>
      <c r="R3" s="46">
        <v>41189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80" t="s">
        <v>4</v>
      </c>
      <c r="E4" s="180"/>
      <c r="F4" s="180"/>
      <c r="G4" s="174"/>
      <c r="H4" s="174"/>
      <c r="I4" s="174"/>
      <c r="J4" s="174"/>
      <c r="K4" s="174"/>
      <c r="L4" s="174"/>
      <c r="M4" s="165"/>
      <c r="N4" s="165"/>
      <c r="O4" s="39">
        <v>8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45</v>
      </c>
      <c r="D5" s="48">
        <v>0</v>
      </c>
      <c r="E5" s="41" t="s">
        <v>46</v>
      </c>
      <c r="F5" s="48">
        <v>0</v>
      </c>
      <c r="G5" s="174"/>
      <c r="H5" s="174"/>
      <c r="I5" s="174"/>
      <c r="J5" s="174"/>
      <c r="K5" s="174"/>
      <c r="L5" s="174"/>
      <c r="M5" s="165"/>
      <c r="N5" s="165"/>
      <c r="O5" s="39">
        <v>16</v>
      </c>
      <c r="P5" s="42" t="s">
        <v>47</v>
      </c>
      <c r="R5" s="5"/>
      <c r="S5" s="5"/>
      <c r="T5" s="5"/>
      <c r="U5" s="5"/>
      <c r="V5" s="5"/>
      <c r="W5" s="5"/>
      <c r="X5" s="49">
        <v>1563</v>
      </c>
      <c r="Y5" s="49">
        <v>545</v>
      </c>
      <c r="Z5" s="49">
        <v>1411</v>
      </c>
      <c r="AA5" s="49">
        <v>1306</v>
      </c>
      <c r="AB5" s="49">
        <v>719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48</v>
      </c>
      <c r="D6" s="48">
        <v>0</v>
      </c>
      <c r="E6" s="41" t="s">
        <v>49</v>
      </c>
      <c r="F6" s="48">
        <v>0</v>
      </c>
      <c r="G6" s="175"/>
      <c r="H6" s="175"/>
      <c r="I6" s="175"/>
      <c r="J6" s="175"/>
      <c r="K6" s="175"/>
      <c r="L6" s="175"/>
      <c r="M6" s="166"/>
      <c r="N6" s="166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3</v>
      </c>
      <c r="Z6" s="52">
        <v>7</v>
      </c>
      <c r="AA6" s="52">
        <v>7</v>
      </c>
      <c r="AB6" s="52">
        <v>4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50</v>
      </c>
      <c r="G7" s="178">
        <v>7408</v>
      </c>
      <c r="H7" s="171">
        <v>7600</v>
      </c>
      <c r="I7" s="171">
        <v>7416</v>
      </c>
      <c r="J7" s="171">
        <v>7601</v>
      </c>
      <c r="K7" s="171">
        <v>16762</v>
      </c>
      <c r="L7" s="171">
        <v>0</v>
      </c>
      <c r="M7" s="171">
        <v>0</v>
      </c>
      <c r="N7" s="176">
        <v>0</v>
      </c>
      <c r="O7" s="167" t="s">
        <v>51</v>
      </c>
      <c r="P7" s="168"/>
    </row>
    <row r="8" spans="1:25" s="5" customFormat="1" ht="15.75" thickBot="1">
      <c r="A8" s="56" t="s">
        <v>52</v>
      </c>
      <c r="B8" s="57"/>
      <c r="C8" s="169" t="s">
        <v>53</v>
      </c>
      <c r="D8" s="198"/>
      <c r="E8" s="198"/>
      <c r="F8" s="57" t="s">
        <v>7</v>
      </c>
      <c r="G8" s="179">
        <v>2</v>
      </c>
      <c r="H8" s="172">
        <v>3</v>
      </c>
      <c r="I8" s="172">
        <v>4</v>
      </c>
      <c r="J8" s="172">
        <v>5</v>
      </c>
      <c r="K8" s="172">
        <v>6</v>
      </c>
      <c r="L8" s="172">
        <v>7</v>
      </c>
      <c r="M8" s="172">
        <v>8</v>
      </c>
      <c r="N8" s="177">
        <v>9</v>
      </c>
      <c r="O8" s="58" t="s">
        <v>47</v>
      </c>
      <c r="P8" s="59" t="s">
        <v>8</v>
      </c>
      <c r="R8" s="60">
        <v>7408</v>
      </c>
      <c r="S8" s="60">
        <v>7600</v>
      </c>
      <c r="T8" s="60">
        <v>7416</v>
      </c>
      <c r="U8" s="60">
        <v>7601</v>
      </c>
      <c r="V8" s="60">
        <v>16762</v>
      </c>
      <c r="W8" s="60"/>
      <c r="X8" s="60"/>
      <c r="Y8" s="60"/>
    </row>
    <row r="9" spans="1:42" ht="30">
      <c r="A9" s="61">
        <v>15</v>
      </c>
      <c r="B9" s="62">
        <v>1</v>
      </c>
      <c r="C9" s="161" t="s">
        <v>14</v>
      </c>
      <c r="D9" s="161"/>
      <c r="E9" s="197"/>
      <c r="F9" s="63">
        <v>831</v>
      </c>
      <c r="G9" s="64">
        <v>254</v>
      </c>
      <c r="H9" s="65">
        <v>205</v>
      </c>
      <c r="I9" s="65">
        <v>174</v>
      </c>
      <c r="J9" s="65">
        <v>171</v>
      </c>
      <c r="K9" s="65"/>
      <c r="L9" s="65"/>
      <c r="M9" s="66"/>
      <c r="N9" s="67"/>
      <c r="O9" s="68">
        <v>804</v>
      </c>
      <c r="P9" s="69">
        <v>0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804</v>
      </c>
      <c r="Y9" s="5">
        <v>4</v>
      </c>
      <c r="Z9" s="5" t="b">
        <v>1</v>
      </c>
      <c r="AA9" s="5" t="b">
        <v>0</v>
      </c>
      <c r="AB9" s="5" t="s">
        <v>26</v>
      </c>
      <c r="AC9" s="5" t="s">
        <v>13</v>
      </c>
      <c r="AD9" s="5" t="b">
        <v>1</v>
      </c>
      <c r="AE9" s="5" t="b">
        <v>0</v>
      </c>
      <c r="AF9" s="5" t="s">
        <v>26</v>
      </c>
      <c r="AG9" s="5" t="s">
        <v>13</v>
      </c>
      <c r="AH9" s="5" t="b">
        <v>0</v>
      </c>
      <c r="AI9" s="5" t="b">
        <v>0</v>
      </c>
      <c r="AJ9" s="5" t="s">
        <v>34</v>
      </c>
      <c r="AK9" s="5" t="b">
        <v>1</v>
      </c>
      <c r="AL9" s="5" t="b">
        <v>0</v>
      </c>
      <c r="AM9" s="5" t="s">
        <v>26</v>
      </c>
      <c r="AN9" s="5" t="s">
        <v>13</v>
      </c>
      <c r="AP9" s="40">
        <v>0</v>
      </c>
    </row>
    <row r="10" spans="1:42" ht="30">
      <c r="A10" s="61">
        <v>21</v>
      </c>
      <c r="B10" s="62">
        <v>2</v>
      </c>
      <c r="C10" s="161" t="s">
        <v>15</v>
      </c>
      <c r="D10" s="161"/>
      <c r="E10" s="197"/>
      <c r="F10" s="70">
        <v>744</v>
      </c>
      <c r="G10" s="71">
        <v>169</v>
      </c>
      <c r="H10" s="72">
        <v>157</v>
      </c>
      <c r="I10" s="72">
        <v>174</v>
      </c>
      <c r="J10" s="72">
        <v>178</v>
      </c>
      <c r="K10" s="72"/>
      <c r="L10" s="72"/>
      <c r="M10" s="73"/>
      <c r="N10" s="74"/>
      <c r="O10" s="75">
        <v>678</v>
      </c>
      <c r="P10" s="76">
        <v>0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678</v>
      </c>
      <c r="Y10" s="5">
        <v>4</v>
      </c>
      <c r="Z10" s="5" t="b">
        <v>0</v>
      </c>
      <c r="AA10" s="5" t="b">
        <v>1</v>
      </c>
      <c r="AB10" s="5" t="s">
        <v>34</v>
      </c>
      <c r="AC10" s="5" t="s">
        <v>34</v>
      </c>
      <c r="AD10" s="5" t="b">
        <v>0</v>
      </c>
      <c r="AE10" s="5" t="b">
        <v>1</v>
      </c>
      <c r="AF10" s="5" t="s">
        <v>34</v>
      </c>
      <c r="AG10" s="5" t="s">
        <v>34</v>
      </c>
      <c r="AH10" s="5" t="b">
        <v>0</v>
      </c>
      <c r="AI10" s="5" t="b">
        <v>0</v>
      </c>
      <c r="AJ10" s="5" t="s">
        <v>34</v>
      </c>
      <c r="AK10" s="5" t="b">
        <v>0</v>
      </c>
      <c r="AL10" s="5" t="b">
        <v>1</v>
      </c>
      <c r="AM10" s="5" t="s">
        <v>34</v>
      </c>
      <c r="AN10" s="5" t="s">
        <v>34</v>
      </c>
      <c r="AP10" s="40">
        <v>0</v>
      </c>
    </row>
    <row r="11" spans="1:42" ht="30">
      <c r="A11" s="61">
        <v>17</v>
      </c>
      <c r="B11" s="62">
        <v>3</v>
      </c>
      <c r="C11" s="161" t="s">
        <v>20</v>
      </c>
      <c r="D11" s="161"/>
      <c r="E11" s="197"/>
      <c r="F11" s="70">
        <v>756</v>
      </c>
      <c r="G11" s="71">
        <v>299</v>
      </c>
      <c r="H11" s="72"/>
      <c r="I11" s="72">
        <v>242</v>
      </c>
      <c r="J11" s="72">
        <v>228</v>
      </c>
      <c r="K11" s="72">
        <v>180</v>
      </c>
      <c r="L11" s="72"/>
      <c r="M11" s="73"/>
      <c r="N11" s="74"/>
      <c r="O11" s="75">
        <v>949</v>
      </c>
      <c r="P11" s="76">
        <v>2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949</v>
      </c>
      <c r="Y11" s="5">
        <v>4</v>
      </c>
      <c r="Z11" s="5" t="b">
        <v>0</v>
      </c>
      <c r="AA11" s="5" t="b">
        <v>1</v>
      </c>
      <c r="AB11" s="5" t="s">
        <v>34</v>
      </c>
      <c r="AC11" s="5" t="s">
        <v>34</v>
      </c>
      <c r="AD11" s="5" t="b">
        <v>0</v>
      </c>
      <c r="AE11" s="5" t="b">
        <v>1</v>
      </c>
      <c r="AF11" s="5" t="s">
        <v>34</v>
      </c>
      <c r="AG11" s="5" t="s">
        <v>34</v>
      </c>
      <c r="AH11" s="5" t="b">
        <v>1</v>
      </c>
      <c r="AI11" s="5" t="b">
        <v>0</v>
      </c>
      <c r="AJ11" s="5" t="s">
        <v>13</v>
      </c>
      <c r="AK11" s="5" t="b">
        <v>0</v>
      </c>
      <c r="AL11" s="5" t="b">
        <v>1</v>
      </c>
      <c r="AM11" s="5" t="s">
        <v>34</v>
      </c>
      <c r="AN11" s="5" t="s">
        <v>34</v>
      </c>
      <c r="AP11" s="40">
        <v>2</v>
      </c>
    </row>
    <row r="12" spans="1:42" ht="30">
      <c r="A12" s="61">
        <v>19</v>
      </c>
      <c r="B12" s="62">
        <v>4</v>
      </c>
      <c r="C12" s="161" t="s">
        <v>17</v>
      </c>
      <c r="D12" s="161"/>
      <c r="E12" s="197"/>
      <c r="F12" s="70">
        <v>728</v>
      </c>
      <c r="G12" s="71">
        <v>215</v>
      </c>
      <c r="H12" s="72"/>
      <c r="I12" s="72">
        <v>202</v>
      </c>
      <c r="J12" s="72">
        <v>174</v>
      </c>
      <c r="K12" s="72">
        <v>210</v>
      </c>
      <c r="L12" s="72"/>
      <c r="M12" s="73"/>
      <c r="N12" s="74"/>
      <c r="O12" s="75">
        <v>801</v>
      </c>
      <c r="P12" s="76">
        <v>2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801</v>
      </c>
      <c r="Y12" s="5">
        <v>4</v>
      </c>
      <c r="Z12" s="5" t="b">
        <v>0</v>
      </c>
      <c r="AA12" s="5" t="b">
        <v>1</v>
      </c>
      <c r="AB12" s="5" t="s">
        <v>34</v>
      </c>
      <c r="AC12" s="5" t="s">
        <v>34</v>
      </c>
      <c r="AD12" s="5" t="b">
        <v>0</v>
      </c>
      <c r="AE12" s="5" t="b">
        <v>1</v>
      </c>
      <c r="AF12" s="5" t="s">
        <v>34</v>
      </c>
      <c r="AG12" s="5" t="s">
        <v>34</v>
      </c>
      <c r="AH12" s="5" t="b">
        <v>0</v>
      </c>
      <c r="AI12" s="5" t="b">
        <v>1</v>
      </c>
      <c r="AJ12" s="5" t="s">
        <v>34</v>
      </c>
      <c r="AK12" s="5" t="b">
        <v>0</v>
      </c>
      <c r="AL12" s="5" t="b">
        <v>1</v>
      </c>
      <c r="AM12" s="5" t="s">
        <v>34</v>
      </c>
      <c r="AN12" s="5" t="s">
        <v>34</v>
      </c>
      <c r="AP12" s="40">
        <v>2</v>
      </c>
    </row>
    <row r="13" spans="1:42" ht="30">
      <c r="A13" s="61">
        <v>16</v>
      </c>
      <c r="B13" s="62">
        <v>5</v>
      </c>
      <c r="C13" s="161" t="s">
        <v>19</v>
      </c>
      <c r="D13" s="161"/>
      <c r="E13" s="197"/>
      <c r="F13" s="70">
        <v>691</v>
      </c>
      <c r="G13" s="71">
        <v>159</v>
      </c>
      <c r="H13" s="72"/>
      <c r="I13" s="72">
        <v>172</v>
      </c>
      <c r="J13" s="72">
        <v>161</v>
      </c>
      <c r="K13" s="72">
        <v>193</v>
      </c>
      <c r="L13" s="72"/>
      <c r="M13" s="73"/>
      <c r="N13" s="74"/>
      <c r="O13" s="75">
        <v>685</v>
      </c>
      <c r="P13" s="76">
        <v>0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685</v>
      </c>
      <c r="Y13" s="5">
        <v>4</v>
      </c>
      <c r="Z13" s="5" t="b">
        <v>0</v>
      </c>
      <c r="AA13" s="5" t="b">
        <v>1</v>
      </c>
      <c r="AB13" s="5" t="s">
        <v>34</v>
      </c>
      <c r="AC13" s="5" t="s">
        <v>34</v>
      </c>
      <c r="AD13" s="5" t="b">
        <v>0</v>
      </c>
      <c r="AE13" s="5" t="b">
        <v>1</v>
      </c>
      <c r="AF13" s="5" t="s">
        <v>34</v>
      </c>
      <c r="AG13" s="5" t="s">
        <v>34</v>
      </c>
      <c r="AH13" s="5" t="b">
        <v>0</v>
      </c>
      <c r="AI13" s="5" t="b">
        <v>1</v>
      </c>
      <c r="AJ13" s="5" t="s">
        <v>34</v>
      </c>
      <c r="AK13" s="5" t="b">
        <v>0</v>
      </c>
      <c r="AL13" s="5" t="b">
        <v>1</v>
      </c>
      <c r="AM13" s="5" t="s">
        <v>34</v>
      </c>
      <c r="AN13" s="5" t="s">
        <v>34</v>
      </c>
      <c r="AP13" s="40">
        <v>0</v>
      </c>
    </row>
    <row r="14" spans="1:42" ht="30">
      <c r="A14" s="61">
        <v>20</v>
      </c>
      <c r="B14" s="62">
        <v>6</v>
      </c>
      <c r="C14" s="161" t="s">
        <v>16</v>
      </c>
      <c r="D14" s="161"/>
      <c r="E14" s="197"/>
      <c r="F14" s="70">
        <v>689</v>
      </c>
      <c r="G14" s="71">
        <v>233</v>
      </c>
      <c r="H14" s="72"/>
      <c r="I14" s="72">
        <v>192</v>
      </c>
      <c r="J14" s="72">
        <v>208</v>
      </c>
      <c r="K14" s="72">
        <v>136</v>
      </c>
      <c r="L14" s="72"/>
      <c r="M14" s="73"/>
      <c r="N14" s="74"/>
      <c r="O14" s="75">
        <v>769</v>
      </c>
      <c r="P14" s="76">
        <v>2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769</v>
      </c>
      <c r="Y14" s="5">
        <v>4</v>
      </c>
      <c r="Z14" s="5" t="b">
        <v>0</v>
      </c>
      <c r="AA14" s="5" t="b">
        <v>1</v>
      </c>
      <c r="AB14" s="5" t="s">
        <v>34</v>
      </c>
      <c r="AC14" s="5" t="s">
        <v>34</v>
      </c>
      <c r="AD14" s="5" t="b">
        <v>0</v>
      </c>
      <c r="AE14" s="5" t="b">
        <v>1</v>
      </c>
      <c r="AF14" s="5" t="s">
        <v>34</v>
      </c>
      <c r="AG14" s="5" t="s">
        <v>34</v>
      </c>
      <c r="AH14" s="5" t="b">
        <v>0</v>
      </c>
      <c r="AI14" s="5" t="b">
        <v>1</v>
      </c>
      <c r="AJ14" s="5" t="s">
        <v>34</v>
      </c>
      <c r="AK14" s="5" t="b">
        <v>0</v>
      </c>
      <c r="AL14" s="5" t="b">
        <v>1</v>
      </c>
      <c r="AM14" s="5" t="s">
        <v>34</v>
      </c>
      <c r="AN14" s="5" t="s">
        <v>34</v>
      </c>
      <c r="AP14" s="40">
        <v>2</v>
      </c>
    </row>
    <row r="15" spans="1:42" ht="30.75" thickBot="1">
      <c r="A15" s="61">
        <v>18</v>
      </c>
      <c r="B15" s="62">
        <v>7</v>
      </c>
      <c r="C15" s="161" t="s">
        <v>18</v>
      </c>
      <c r="D15" s="161"/>
      <c r="E15" s="197"/>
      <c r="F15" s="70">
        <v>726</v>
      </c>
      <c r="G15" s="71">
        <v>234</v>
      </c>
      <c r="H15" s="72">
        <v>183</v>
      </c>
      <c r="I15" s="72">
        <v>255</v>
      </c>
      <c r="J15" s="72">
        <v>186</v>
      </c>
      <c r="K15" s="72"/>
      <c r="L15" s="72"/>
      <c r="M15" s="73"/>
      <c r="N15" s="74"/>
      <c r="O15" s="75">
        <v>858</v>
      </c>
      <c r="P15" s="76">
        <v>2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858</v>
      </c>
      <c r="Y15" s="5">
        <v>4</v>
      </c>
      <c r="Z15" s="5" t="b">
        <v>0</v>
      </c>
      <c r="AA15" s="5" t="b">
        <v>1</v>
      </c>
      <c r="AB15" s="5" t="s">
        <v>34</v>
      </c>
      <c r="AC15" s="5" t="s">
        <v>34</v>
      </c>
      <c r="AD15" s="5" t="b">
        <v>0</v>
      </c>
      <c r="AE15" s="5" t="b">
        <v>1</v>
      </c>
      <c r="AF15" s="5" t="s">
        <v>34</v>
      </c>
      <c r="AG15" s="5" t="s">
        <v>34</v>
      </c>
      <c r="AH15" s="5" t="b">
        <v>0</v>
      </c>
      <c r="AI15" s="5" t="b">
        <v>1</v>
      </c>
      <c r="AJ15" s="5" t="s">
        <v>34</v>
      </c>
      <c r="AK15" s="5" t="b">
        <v>0</v>
      </c>
      <c r="AL15" s="5" t="b">
        <v>1</v>
      </c>
      <c r="AM15" s="5" t="s">
        <v>34</v>
      </c>
      <c r="AN15" s="5" t="s">
        <v>34</v>
      </c>
      <c r="AP15" s="40">
        <v>2</v>
      </c>
    </row>
    <row r="16" spans="1:42" ht="30" hidden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34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1</v>
      </c>
      <c r="AB16" s="5" t="s">
        <v>34</v>
      </c>
      <c r="AC16" s="5" t="s">
        <v>34</v>
      </c>
      <c r="AD16" s="5" t="b">
        <v>0</v>
      </c>
      <c r="AE16" s="5" t="b">
        <v>1</v>
      </c>
      <c r="AF16" s="5" t="s">
        <v>34</v>
      </c>
      <c r="AG16" s="5" t="s">
        <v>34</v>
      </c>
      <c r="AH16" s="5" t="b">
        <v>0</v>
      </c>
      <c r="AI16" s="5" t="b">
        <v>1</v>
      </c>
      <c r="AJ16" s="5" t="s">
        <v>34</v>
      </c>
      <c r="AK16" s="5" t="b">
        <v>0</v>
      </c>
      <c r="AL16" s="5" t="b">
        <v>1</v>
      </c>
      <c r="AM16" s="5" t="s">
        <v>34</v>
      </c>
      <c r="AN16" s="5" t="s">
        <v>34</v>
      </c>
      <c r="AP16" s="40" t="s">
        <v>34</v>
      </c>
    </row>
    <row r="17" spans="1:42" ht="30.75" hidden="1" thickBot="1">
      <c r="A17" s="77">
        <v>0</v>
      </c>
      <c r="B17" s="78">
        <v>0</v>
      </c>
      <c r="C17" s="161">
        <v>0</v>
      </c>
      <c r="D17" s="161"/>
      <c r="E17" s="197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34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26</v>
      </c>
      <c r="AC17" s="5" t="s">
        <v>13</v>
      </c>
      <c r="AD17" s="5"/>
      <c r="AE17" s="5"/>
      <c r="AF17" s="5" t="s">
        <v>26</v>
      </c>
      <c r="AG17" s="5" t="s">
        <v>13</v>
      </c>
      <c r="AH17" s="5" t="b">
        <v>0</v>
      </c>
      <c r="AI17" s="5" t="b">
        <v>1</v>
      </c>
      <c r="AJ17" s="5" t="s">
        <v>34</v>
      </c>
      <c r="AK17" s="5"/>
      <c r="AL17" s="5"/>
      <c r="AM17" s="5" t="s">
        <v>26</v>
      </c>
      <c r="AN17" s="5" t="s">
        <v>13</v>
      </c>
      <c r="AP17" s="40" t="s">
        <v>34</v>
      </c>
    </row>
    <row r="18" spans="1:33" ht="30.75" thickBot="1">
      <c r="A18" s="86"/>
      <c r="B18" s="86"/>
      <c r="C18" s="87"/>
      <c r="D18" s="87"/>
      <c r="E18" s="87"/>
      <c r="F18" s="88" t="s">
        <v>54</v>
      </c>
      <c r="G18" s="89">
        <v>1563</v>
      </c>
      <c r="H18" s="90">
        <v>545</v>
      </c>
      <c r="I18" s="90">
        <v>1411</v>
      </c>
      <c r="J18" s="90">
        <v>1306</v>
      </c>
      <c r="K18" s="90">
        <v>719</v>
      </c>
      <c r="L18" s="90">
        <v>0</v>
      </c>
      <c r="M18" s="90">
        <v>0</v>
      </c>
      <c r="N18" s="91">
        <v>0</v>
      </c>
      <c r="O18" s="92">
        <v>5544</v>
      </c>
      <c r="P18" s="93">
        <v>8</v>
      </c>
      <c r="Q18" s="52">
        <v>5544</v>
      </c>
      <c r="R18" s="52">
        <v>28</v>
      </c>
      <c r="S18" s="94">
        <v>5544</v>
      </c>
      <c r="T18" s="49">
        <v>198</v>
      </c>
      <c r="U18" s="49" t="b">
        <v>1</v>
      </c>
      <c r="V18" s="49">
        <v>5544</v>
      </c>
      <c r="W18" s="49"/>
      <c r="X18" s="5">
        <v>223.28571428571428</v>
      </c>
      <c r="Y18" s="5">
        <v>181.66666666666666</v>
      </c>
      <c r="Z18" s="5">
        <v>201.57142857142858</v>
      </c>
      <c r="AA18" s="5">
        <v>186.57142857142858</v>
      </c>
      <c r="AB18" s="5">
        <v>179.75</v>
      </c>
      <c r="AC18" s="5">
        <v>0</v>
      </c>
      <c r="AD18" s="5">
        <v>0</v>
      </c>
      <c r="AE18" s="5">
        <v>0</v>
      </c>
      <c r="AG18" s="5" t="s">
        <v>13</v>
      </c>
    </row>
    <row r="19" spans="1:31" ht="30.75" thickBot="1">
      <c r="A19" s="95"/>
      <c r="B19" s="95"/>
      <c r="C19" s="96"/>
      <c r="D19" s="96"/>
      <c r="E19" s="96"/>
      <c r="F19" s="97" t="s">
        <v>55</v>
      </c>
      <c r="G19" s="98">
        <v>7</v>
      </c>
      <c r="H19" s="99">
        <v>3</v>
      </c>
      <c r="I19" s="99">
        <v>7</v>
      </c>
      <c r="J19" s="99">
        <v>7</v>
      </c>
      <c r="K19" s="99">
        <v>4</v>
      </c>
      <c r="L19" s="99">
        <v>0</v>
      </c>
      <c r="M19" s="99">
        <v>0</v>
      </c>
      <c r="N19" s="100">
        <v>0</v>
      </c>
      <c r="O19" s="101">
        <v>28</v>
      </c>
      <c r="P19" s="102">
        <v>8</v>
      </c>
      <c r="Q19" s="52">
        <v>198</v>
      </c>
      <c r="R19" s="52">
        <v>28</v>
      </c>
      <c r="S19" s="49">
        <v>5544</v>
      </c>
      <c r="T19" s="52">
        <v>28</v>
      </c>
      <c r="U19" s="52">
        <v>198</v>
      </c>
      <c r="V19" s="49"/>
      <c r="W19" s="49"/>
      <c r="X19" s="5">
        <v>223.28571428571428</v>
      </c>
      <c r="Y19" s="5">
        <v>181.66666666666666</v>
      </c>
      <c r="Z19" s="5">
        <v>201.57142857142858</v>
      </c>
      <c r="AA19" s="5">
        <v>186.57142857142858</v>
      </c>
      <c r="AB19" s="5">
        <v>179.75</v>
      </c>
      <c r="AC19" s="5">
        <v>0</v>
      </c>
      <c r="AD19" s="5">
        <v>0</v>
      </c>
      <c r="AE19" s="5">
        <v>0</v>
      </c>
    </row>
    <row r="20" spans="1:21" ht="14.25" customHeight="1" thickBot="1">
      <c r="A20" s="95"/>
      <c r="B20" s="95"/>
      <c r="C20" s="103" t="s">
        <v>34</v>
      </c>
      <c r="D20" s="96"/>
      <c r="E20" s="96"/>
      <c r="F20" s="97"/>
      <c r="G20" s="104">
        <v>223.28571428571428</v>
      </c>
      <c r="H20" s="104">
        <v>181.66666666666666</v>
      </c>
      <c r="I20" s="104">
        <v>201.57142857142858</v>
      </c>
      <c r="J20" s="104">
        <v>186.57142857142858</v>
      </c>
      <c r="K20" s="104">
        <v>179.75</v>
      </c>
      <c r="L20" s="104">
        <v>0</v>
      </c>
      <c r="M20" s="104">
        <v>0</v>
      </c>
      <c r="N20" s="104">
        <v>0</v>
      </c>
      <c r="O20" s="105">
        <v>198</v>
      </c>
      <c r="P20" s="106" t="s">
        <v>9</v>
      </c>
      <c r="Q20" s="36" t="s">
        <v>56</v>
      </c>
      <c r="R20" s="36" t="s">
        <v>57</v>
      </c>
      <c r="S20" s="36" t="s">
        <v>58</v>
      </c>
      <c r="T20" s="36" t="s">
        <v>59</v>
      </c>
      <c r="U20" s="36" t="s">
        <v>60</v>
      </c>
    </row>
    <row r="21" spans="1:17" ht="30.75" thickBot="1">
      <c r="A21" s="37"/>
      <c r="B21" s="37"/>
      <c r="C21" s="189" t="s">
        <v>36</v>
      </c>
      <c r="D21" s="190"/>
      <c r="E21" s="190"/>
      <c r="F21" s="190"/>
      <c r="G21" s="38" t="s">
        <v>37</v>
      </c>
      <c r="H21" s="182" t="s">
        <v>14</v>
      </c>
      <c r="I21" s="183"/>
      <c r="J21" s="183"/>
      <c r="K21" s="183"/>
      <c r="L21" s="184"/>
      <c r="M21" s="185">
        <v>2</v>
      </c>
      <c r="N21" s="186"/>
      <c r="O21" s="187" t="s">
        <v>38</v>
      </c>
      <c r="P21" s="188"/>
      <c r="Q21" s="40">
        <v>2</v>
      </c>
    </row>
    <row r="22" spans="1:16" ht="30.75" thickBot="1">
      <c r="A22" s="37"/>
      <c r="B22" s="37"/>
      <c r="C22" s="41" t="s">
        <v>39</v>
      </c>
      <c r="D22" s="180" t="s">
        <v>35</v>
      </c>
      <c r="E22" s="181"/>
      <c r="F22" s="181"/>
      <c r="G22" s="173" t="s">
        <v>61</v>
      </c>
      <c r="H22" s="173" t="s">
        <v>62</v>
      </c>
      <c r="I22" s="173" t="s">
        <v>63</v>
      </c>
      <c r="J22" s="173" t="s">
        <v>64</v>
      </c>
      <c r="K22" s="173" t="s">
        <v>65</v>
      </c>
      <c r="L22" s="173" t="s">
        <v>34</v>
      </c>
      <c r="M22" s="164" t="s">
        <v>34</v>
      </c>
      <c r="N22" s="164" t="s">
        <v>34</v>
      </c>
      <c r="O22" s="39">
        <v>4610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43366</v>
      </c>
      <c r="E23" s="44" t="s">
        <v>44</v>
      </c>
      <c r="F23" s="107">
        <v>1</v>
      </c>
      <c r="G23" s="174"/>
      <c r="H23" s="174"/>
      <c r="I23" s="174"/>
      <c r="J23" s="174"/>
      <c r="K23" s="174"/>
      <c r="L23" s="174"/>
      <c r="M23" s="165"/>
      <c r="N23" s="165"/>
      <c r="O23" s="39">
        <v>2</v>
      </c>
      <c r="P23" s="42" t="s">
        <v>8</v>
      </c>
      <c r="R23" s="108"/>
    </row>
    <row r="24" spans="1:24" ht="30.75" thickBot="1">
      <c r="A24" s="37"/>
      <c r="B24" s="37"/>
      <c r="C24" s="41" t="s">
        <v>3</v>
      </c>
      <c r="D24" s="180" t="s">
        <v>4</v>
      </c>
      <c r="E24" s="181"/>
      <c r="F24" s="181"/>
      <c r="G24" s="174"/>
      <c r="H24" s="174"/>
      <c r="I24" s="174"/>
      <c r="J24" s="174"/>
      <c r="K24" s="174"/>
      <c r="L24" s="174"/>
      <c r="M24" s="165"/>
      <c r="N24" s="165"/>
      <c r="O24" s="39">
        <v>1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45</v>
      </c>
      <c r="D25" s="109">
        <v>0</v>
      </c>
      <c r="E25" s="41" t="s">
        <v>46</v>
      </c>
      <c r="F25" s="109">
        <v>0</v>
      </c>
      <c r="G25" s="174"/>
      <c r="H25" s="174"/>
      <c r="I25" s="174"/>
      <c r="J25" s="174"/>
      <c r="K25" s="174"/>
      <c r="L25" s="174"/>
      <c r="M25" s="165"/>
      <c r="N25" s="165"/>
      <c r="O25" s="39">
        <v>3</v>
      </c>
      <c r="P25" s="42" t="s">
        <v>47</v>
      </c>
      <c r="R25" s="5"/>
      <c r="S25" s="5"/>
      <c r="T25" s="5"/>
      <c r="U25" s="5"/>
      <c r="V25" s="5"/>
      <c r="W25" s="5"/>
      <c r="X25" s="49">
        <v>1022</v>
      </c>
      <c r="Y25" s="49">
        <v>1065</v>
      </c>
      <c r="Z25" s="49">
        <v>402</v>
      </c>
      <c r="AA25" s="49">
        <v>1300</v>
      </c>
      <c r="AB25" s="49">
        <v>821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48</v>
      </c>
      <c r="D26" s="109">
        <v>0</v>
      </c>
      <c r="E26" s="41" t="s">
        <v>49</v>
      </c>
      <c r="F26" s="109">
        <v>0</v>
      </c>
      <c r="G26" s="175"/>
      <c r="H26" s="175"/>
      <c r="I26" s="175"/>
      <c r="J26" s="175"/>
      <c r="K26" s="175"/>
      <c r="L26" s="175"/>
      <c r="M26" s="166"/>
      <c r="N26" s="166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6</v>
      </c>
      <c r="Y26" s="52">
        <v>7</v>
      </c>
      <c r="Z26" s="52">
        <v>3</v>
      </c>
      <c r="AA26" s="52">
        <v>7</v>
      </c>
      <c r="AB26" s="52">
        <v>5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50</v>
      </c>
      <c r="G27" s="191">
        <v>38202</v>
      </c>
      <c r="H27" s="193">
        <v>38344</v>
      </c>
      <c r="I27" s="193">
        <v>38390</v>
      </c>
      <c r="J27" s="193">
        <v>25674</v>
      </c>
      <c r="K27" s="193">
        <v>25629</v>
      </c>
      <c r="L27" s="193">
        <v>0</v>
      </c>
      <c r="M27" s="193">
        <v>0</v>
      </c>
      <c r="N27" s="195">
        <v>0</v>
      </c>
      <c r="O27" s="167" t="s">
        <v>51</v>
      </c>
      <c r="P27" s="168"/>
    </row>
    <row r="28" spans="1:25" s="5" customFormat="1" ht="15.75" thickBot="1">
      <c r="A28" s="56" t="s">
        <v>52</v>
      </c>
      <c r="B28" s="57"/>
      <c r="C28" s="169" t="s">
        <v>53</v>
      </c>
      <c r="D28" s="170"/>
      <c r="E28" s="170"/>
      <c r="F28" s="57" t="s">
        <v>7</v>
      </c>
      <c r="G28" s="192"/>
      <c r="H28" s="194"/>
      <c r="I28" s="194"/>
      <c r="J28" s="194"/>
      <c r="K28" s="194"/>
      <c r="L28" s="194"/>
      <c r="M28" s="194"/>
      <c r="N28" s="196"/>
      <c r="O28" s="58" t="s">
        <v>47</v>
      </c>
      <c r="P28" s="59" t="s">
        <v>8</v>
      </c>
      <c r="R28" s="60">
        <v>38202</v>
      </c>
      <c r="S28" s="60">
        <v>38344</v>
      </c>
      <c r="T28" s="60">
        <v>38390</v>
      </c>
      <c r="U28" s="60">
        <v>25674</v>
      </c>
      <c r="V28" s="60">
        <v>25629</v>
      </c>
      <c r="W28" s="60"/>
      <c r="X28" s="60"/>
      <c r="Y28" s="60"/>
    </row>
    <row r="29" spans="1:42" ht="30">
      <c r="A29" s="61">
        <v>16</v>
      </c>
      <c r="B29" s="62">
        <v>1</v>
      </c>
      <c r="C29" s="161" t="s">
        <v>13</v>
      </c>
      <c r="D29" s="162"/>
      <c r="E29" s="163"/>
      <c r="F29" s="63">
        <v>804</v>
      </c>
      <c r="G29" s="64">
        <v>236</v>
      </c>
      <c r="H29" s="65">
        <v>213</v>
      </c>
      <c r="I29" s="65">
        <v>158</v>
      </c>
      <c r="J29" s="65">
        <v>224</v>
      </c>
      <c r="K29" s="65"/>
      <c r="L29" s="65"/>
      <c r="M29" s="66"/>
      <c r="N29" s="67"/>
      <c r="O29" s="68">
        <v>831</v>
      </c>
      <c r="P29" s="69">
        <v>2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831</v>
      </c>
      <c r="Y29" s="5">
        <v>4</v>
      </c>
      <c r="Z29" s="5" t="b">
        <v>0</v>
      </c>
      <c r="AA29" s="5" t="b">
        <v>1</v>
      </c>
      <c r="AB29" s="5" t="s">
        <v>34</v>
      </c>
      <c r="AC29" s="5" t="s">
        <v>34</v>
      </c>
      <c r="AD29" s="5" t="b">
        <v>0</v>
      </c>
      <c r="AE29" s="5" t="b">
        <v>1</v>
      </c>
      <c r="AF29" s="5" t="s">
        <v>34</v>
      </c>
      <c r="AG29" s="5" t="s">
        <v>34</v>
      </c>
      <c r="AH29" s="5" t="b">
        <v>0</v>
      </c>
      <c r="AI29" s="5" t="b">
        <v>1</v>
      </c>
      <c r="AJ29" s="5" t="s">
        <v>34</v>
      </c>
      <c r="AK29" s="5" t="b">
        <v>0</v>
      </c>
      <c r="AL29" s="5" t="b">
        <v>1</v>
      </c>
      <c r="AM29" s="5" t="s">
        <v>34</v>
      </c>
      <c r="AN29" s="5" t="s">
        <v>34</v>
      </c>
      <c r="AP29" s="40">
        <v>2</v>
      </c>
    </row>
    <row r="30" spans="1:42" ht="30">
      <c r="A30" s="61">
        <v>19</v>
      </c>
      <c r="B30" s="62">
        <v>2</v>
      </c>
      <c r="C30" s="161" t="s">
        <v>16</v>
      </c>
      <c r="D30" s="162"/>
      <c r="E30" s="163"/>
      <c r="F30" s="70">
        <v>794</v>
      </c>
      <c r="G30" s="71">
        <v>132</v>
      </c>
      <c r="H30" s="72">
        <v>193</v>
      </c>
      <c r="I30" s="72"/>
      <c r="J30" s="72">
        <v>149</v>
      </c>
      <c r="K30" s="72">
        <v>184</v>
      </c>
      <c r="L30" s="72"/>
      <c r="M30" s="73"/>
      <c r="N30" s="74"/>
      <c r="O30" s="75">
        <v>658</v>
      </c>
      <c r="P30" s="76">
        <v>0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658</v>
      </c>
      <c r="Y30" s="5">
        <v>4</v>
      </c>
      <c r="Z30" s="5" t="b">
        <v>0</v>
      </c>
      <c r="AA30" s="5" t="b">
        <v>1</v>
      </c>
      <c r="AB30" s="5" t="s">
        <v>34</v>
      </c>
      <c r="AC30" s="5" t="s">
        <v>34</v>
      </c>
      <c r="AD30" s="5" t="b">
        <v>0</v>
      </c>
      <c r="AE30" s="5" t="b">
        <v>1</v>
      </c>
      <c r="AF30" s="5" t="s">
        <v>34</v>
      </c>
      <c r="AG30" s="5" t="s">
        <v>34</v>
      </c>
      <c r="AH30" s="5" t="b">
        <v>0</v>
      </c>
      <c r="AI30" s="5" t="b">
        <v>1</v>
      </c>
      <c r="AJ30" s="5" t="s">
        <v>34</v>
      </c>
      <c r="AK30" s="5" t="b">
        <v>0</v>
      </c>
      <c r="AL30" s="5" t="b">
        <v>1</v>
      </c>
      <c r="AM30" s="5" t="s">
        <v>34</v>
      </c>
      <c r="AN30" s="5" t="s">
        <v>34</v>
      </c>
      <c r="AP30" s="40">
        <v>0</v>
      </c>
    </row>
    <row r="31" spans="1:42" ht="30">
      <c r="A31" s="61">
        <v>21</v>
      </c>
      <c r="B31" s="62">
        <v>3</v>
      </c>
      <c r="C31" s="161" t="s">
        <v>18</v>
      </c>
      <c r="D31" s="162"/>
      <c r="E31" s="163"/>
      <c r="F31" s="70">
        <v>769</v>
      </c>
      <c r="G31" s="71">
        <v>143</v>
      </c>
      <c r="H31" s="72">
        <v>116</v>
      </c>
      <c r="I31" s="72">
        <v>133</v>
      </c>
      <c r="J31" s="72">
        <v>196</v>
      </c>
      <c r="K31" s="72"/>
      <c r="L31" s="72"/>
      <c r="M31" s="73"/>
      <c r="N31" s="74"/>
      <c r="O31" s="75">
        <v>588</v>
      </c>
      <c r="P31" s="76">
        <v>0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588</v>
      </c>
      <c r="Y31" s="5">
        <v>4</v>
      </c>
      <c r="Z31" s="5" t="b">
        <v>0</v>
      </c>
      <c r="AA31" s="5" t="b">
        <v>1</v>
      </c>
      <c r="AB31" s="5" t="s">
        <v>34</v>
      </c>
      <c r="AC31" s="5" t="s">
        <v>34</v>
      </c>
      <c r="AD31" s="5" t="b">
        <v>0</v>
      </c>
      <c r="AE31" s="5" t="b">
        <v>1</v>
      </c>
      <c r="AF31" s="5" t="s">
        <v>34</v>
      </c>
      <c r="AG31" s="5" t="s">
        <v>34</v>
      </c>
      <c r="AH31" s="5" t="b">
        <v>0</v>
      </c>
      <c r="AI31" s="5" t="b">
        <v>1</v>
      </c>
      <c r="AJ31" s="5" t="s">
        <v>34</v>
      </c>
      <c r="AK31" s="5" t="b">
        <v>0</v>
      </c>
      <c r="AL31" s="5" t="b">
        <v>1</v>
      </c>
      <c r="AM31" s="5" t="s">
        <v>34</v>
      </c>
      <c r="AN31" s="5" t="s">
        <v>34</v>
      </c>
      <c r="AP31" s="40">
        <v>0</v>
      </c>
    </row>
    <row r="32" spans="1:42" ht="30">
      <c r="A32" s="61">
        <v>18</v>
      </c>
      <c r="B32" s="62">
        <v>4</v>
      </c>
      <c r="C32" s="161" t="s">
        <v>19</v>
      </c>
      <c r="D32" s="162"/>
      <c r="E32" s="163"/>
      <c r="F32" s="70">
        <v>773</v>
      </c>
      <c r="G32" s="71">
        <v>178</v>
      </c>
      <c r="H32" s="72">
        <v>150</v>
      </c>
      <c r="I32" s="72"/>
      <c r="J32" s="72">
        <v>172</v>
      </c>
      <c r="K32" s="72">
        <v>193</v>
      </c>
      <c r="L32" s="72"/>
      <c r="M32" s="73"/>
      <c r="N32" s="74"/>
      <c r="O32" s="75">
        <v>693</v>
      </c>
      <c r="P32" s="76">
        <v>0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693</v>
      </c>
      <c r="Y32" s="5">
        <v>4</v>
      </c>
      <c r="Z32" s="5" t="b">
        <v>0</v>
      </c>
      <c r="AA32" s="5" t="b">
        <v>1</v>
      </c>
      <c r="AB32" s="5" t="s">
        <v>34</v>
      </c>
      <c r="AC32" s="5" t="s">
        <v>34</v>
      </c>
      <c r="AD32" s="5" t="b">
        <v>0</v>
      </c>
      <c r="AE32" s="5" t="b">
        <v>1</v>
      </c>
      <c r="AF32" s="5" t="s">
        <v>34</v>
      </c>
      <c r="AG32" s="5" t="s">
        <v>34</v>
      </c>
      <c r="AH32" s="5" t="b">
        <v>0</v>
      </c>
      <c r="AI32" s="5" t="b">
        <v>1</v>
      </c>
      <c r="AJ32" s="5" t="s">
        <v>34</v>
      </c>
      <c r="AK32" s="5" t="b">
        <v>0</v>
      </c>
      <c r="AL32" s="5" t="b">
        <v>1</v>
      </c>
      <c r="AM32" s="5" t="s">
        <v>34</v>
      </c>
      <c r="AN32" s="5" t="s">
        <v>34</v>
      </c>
      <c r="AP32" s="40">
        <v>0</v>
      </c>
    </row>
    <row r="33" spans="1:42" ht="30">
      <c r="A33" s="61">
        <v>22</v>
      </c>
      <c r="B33" s="62">
        <v>5</v>
      </c>
      <c r="C33" s="161" t="s">
        <v>17</v>
      </c>
      <c r="D33" s="162"/>
      <c r="E33" s="163"/>
      <c r="F33" s="70">
        <v>704</v>
      </c>
      <c r="G33" s="71"/>
      <c r="H33" s="72">
        <v>129</v>
      </c>
      <c r="I33" s="72">
        <v>111</v>
      </c>
      <c r="J33" s="72">
        <v>170</v>
      </c>
      <c r="K33" s="72">
        <v>123</v>
      </c>
      <c r="L33" s="72"/>
      <c r="M33" s="73"/>
      <c r="N33" s="74"/>
      <c r="O33" s="75">
        <v>533</v>
      </c>
      <c r="P33" s="76">
        <v>0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533</v>
      </c>
      <c r="Y33" s="5">
        <v>4</v>
      </c>
      <c r="Z33" s="5" t="b">
        <v>0</v>
      </c>
      <c r="AA33" s="5" t="b">
        <v>1</v>
      </c>
      <c r="AB33" s="5" t="s">
        <v>34</v>
      </c>
      <c r="AC33" s="5" t="s">
        <v>34</v>
      </c>
      <c r="AD33" s="5" t="b">
        <v>0</v>
      </c>
      <c r="AE33" s="5" t="b">
        <v>1</v>
      </c>
      <c r="AF33" s="5" t="s">
        <v>34</v>
      </c>
      <c r="AG33" s="5" t="s">
        <v>34</v>
      </c>
      <c r="AH33" s="5" t="b">
        <v>0</v>
      </c>
      <c r="AI33" s="5" t="b">
        <v>1</v>
      </c>
      <c r="AJ33" s="5" t="s">
        <v>34</v>
      </c>
      <c r="AK33" s="5" t="b">
        <v>0</v>
      </c>
      <c r="AL33" s="5" t="b">
        <v>1</v>
      </c>
      <c r="AM33" s="5" t="s">
        <v>34</v>
      </c>
      <c r="AN33" s="5" t="s">
        <v>34</v>
      </c>
      <c r="AP33" s="40">
        <v>0</v>
      </c>
    </row>
    <row r="34" spans="1:42" ht="30">
      <c r="A34" s="61">
        <v>15</v>
      </c>
      <c r="B34" s="62">
        <v>6</v>
      </c>
      <c r="C34" s="161" t="s">
        <v>15</v>
      </c>
      <c r="D34" s="162"/>
      <c r="E34" s="163"/>
      <c r="F34" s="70">
        <v>692</v>
      </c>
      <c r="G34" s="71">
        <v>162</v>
      </c>
      <c r="H34" s="72">
        <v>149</v>
      </c>
      <c r="I34" s="72"/>
      <c r="J34" s="72">
        <v>191</v>
      </c>
      <c r="K34" s="72">
        <v>179</v>
      </c>
      <c r="L34" s="72"/>
      <c r="M34" s="73"/>
      <c r="N34" s="74"/>
      <c r="O34" s="75">
        <v>681</v>
      </c>
      <c r="P34" s="76">
        <v>0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681</v>
      </c>
      <c r="Y34" s="5">
        <v>4</v>
      </c>
      <c r="Z34" s="5" t="b">
        <v>0</v>
      </c>
      <c r="AA34" s="5" t="b">
        <v>1</v>
      </c>
      <c r="AB34" s="5" t="s">
        <v>34</v>
      </c>
      <c r="AC34" s="5" t="s">
        <v>34</v>
      </c>
      <c r="AD34" s="5" t="b">
        <v>0</v>
      </c>
      <c r="AE34" s="5" t="b">
        <v>1</v>
      </c>
      <c r="AF34" s="5" t="s">
        <v>34</v>
      </c>
      <c r="AG34" s="5" t="s">
        <v>34</v>
      </c>
      <c r="AH34" s="5" t="b">
        <v>0</v>
      </c>
      <c r="AI34" s="5" t="b">
        <v>1</v>
      </c>
      <c r="AJ34" s="5" t="s">
        <v>34</v>
      </c>
      <c r="AK34" s="5" t="b">
        <v>0</v>
      </c>
      <c r="AL34" s="5" t="b">
        <v>1</v>
      </c>
      <c r="AM34" s="5" t="s">
        <v>34</v>
      </c>
      <c r="AN34" s="5" t="s">
        <v>34</v>
      </c>
      <c r="AP34" s="40">
        <v>0</v>
      </c>
    </row>
    <row r="35" spans="1:42" ht="30.75" thickBot="1">
      <c r="A35" s="61">
        <v>20</v>
      </c>
      <c r="B35" s="62">
        <v>7</v>
      </c>
      <c r="C35" s="161" t="s">
        <v>20</v>
      </c>
      <c r="D35" s="162"/>
      <c r="E35" s="163"/>
      <c r="F35" s="70">
        <v>750</v>
      </c>
      <c r="G35" s="71">
        <v>171</v>
      </c>
      <c r="H35" s="72">
        <v>115</v>
      </c>
      <c r="I35" s="72"/>
      <c r="J35" s="72">
        <v>198</v>
      </c>
      <c r="K35" s="72">
        <v>142</v>
      </c>
      <c r="L35" s="72"/>
      <c r="M35" s="73"/>
      <c r="N35" s="74"/>
      <c r="O35" s="75">
        <v>626</v>
      </c>
      <c r="P35" s="76">
        <v>0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626</v>
      </c>
      <c r="Y35" s="5">
        <v>4</v>
      </c>
      <c r="Z35" s="5" t="b">
        <v>0</v>
      </c>
      <c r="AA35" s="5" t="b">
        <v>1</v>
      </c>
      <c r="AB35" s="5" t="s">
        <v>34</v>
      </c>
      <c r="AC35" s="5" t="s">
        <v>34</v>
      </c>
      <c r="AD35" s="5" t="b">
        <v>0</v>
      </c>
      <c r="AE35" s="5" t="b">
        <v>1</v>
      </c>
      <c r="AF35" s="5" t="s">
        <v>34</v>
      </c>
      <c r="AG35" s="5" t="s">
        <v>34</v>
      </c>
      <c r="AH35" s="5" t="b">
        <v>0</v>
      </c>
      <c r="AI35" s="5" t="b">
        <v>1</v>
      </c>
      <c r="AJ35" s="5" t="s">
        <v>34</v>
      </c>
      <c r="AK35" s="5" t="b">
        <v>0</v>
      </c>
      <c r="AL35" s="5" t="b">
        <v>1</v>
      </c>
      <c r="AM35" s="5" t="s">
        <v>34</v>
      </c>
      <c r="AN35" s="5" t="s">
        <v>34</v>
      </c>
      <c r="AP35" s="40">
        <v>0</v>
      </c>
    </row>
    <row r="36" spans="1:42" ht="30" hidden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34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1</v>
      </c>
      <c r="AB36" s="5" t="s">
        <v>34</v>
      </c>
      <c r="AC36" s="5" t="s">
        <v>34</v>
      </c>
      <c r="AD36" s="5" t="b">
        <v>0</v>
      </c>
      <c r="AE36" s="5" t="b">
        <v>1</v>
      </c>
      <c r="AF36" s="5" t="s">
        <v>34</v>
      </c>
      <c r="AG36" s="5" t="s">
        <v>34</v>
      </c>
      <c r="AH36" s="5" t="b">
        <v>0</v>
      </c>
      <c r="AI36" s="5" t="b">
        <v>1</v>
      </c>
      <c r="AJ36" s="5" t="s">
        <v>34</v>
      </c>
      <c r="AK36" s="5" t="b">
        <v>0</v>
      </c>
      <c r="AL36" s="5" t="b">
        <v>1</v>
      </c>
      <c r="AM36" s="5" t="s">
        <v>34</v>
      </c>
      <c r="AN36" s="5" t="s">
        <v>34</v>
      </c>
      <c r="AP36" s="40" t="s">
        <v>34</v>
      </c>
    </row>
    <row r="37" spans="1:42" ht="30.75" hidden="1" thickBot="1">
      <c r="A37" s="77">
        <v>0</v>
      </c>
      <c r="B37" s="78">
        <v>0</v>
      </c>
      <c r="C37" s="161">
        <v>0</v>
      </c>
      <c r="D37" s="162"/>
      <c r="E37" s="163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34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34</v>
      </c>
      <c r="AC37" s="5" t="s">
        <v>34</v>
      </c>
      <c r="AD37" s="5"/>
      <c r="AE37" s="5"/>
      <c r="AF37" s="5" t="s">
        <v>34</v>
      </c>
      <c r="AG37" s="5" t="s">
        <v>34</v>
      </c>
      <c r="AH37" s="5" t="b">
        <v>0</v>
      </c>
      <c r="AI37" s="5" t="b">
        <v>1</v>
      </c>
      <c r="AJ37" s="5" t="s">
        <v>34</v>
      </c>
      <c r="AK37" s="5"/>
      <c r="AL37" s="5"/>
      <c r="AM37" s="5" t="s">
        <v>34</v>
      </c>
      <c r="AN37" s="5" t="s">
        <v>34</v>
      </c>
      <c r="AP37" s="40" t="s">
        <v>34</v>
      </c>
    </row>
    <row r="38" spans="1:33" ht="30.75" thickBot="1">
      <c r="A38" s="86"/>
      <c r="B38" s="86"/>
      <c r="C38" s="87"/>
      <c r="D38" s="87"/>
      <c r="E38" s="87"/>
      <c r="F38" s="88" t="s">
        <v>54</v>
      </c>
      <c r="G38" s="89">
        <v>1022</v>
      </c>
      <c r="H38" s="90">
        <v>1065</v>
      </c>
      <c r="I38" s="90">
        <v>402</v>
      </c>
      <c r="J38" s="90">
        <v>1300</v>
      </c>
      <c r="K38" s="90">
        <v>821</v>
      </c>
      <c r="L38" s="90">
        <v>0</v>
      </c>
      <c r="M38" s="90">
        <v>0</v>
      </c>
      <c r="N38" s="91">
        <v>0</v>
      </c>
      <c r="O38" s="110">
        <v>4610</v>
      </c>
      <c r="P38" s="93">
        <v>2</v>
      </c>
      <c r="Q38" s="52">
        <v>4610</v>
      </c>
      <c r="R38" s="52">
        <v>28</v>
      </c>
      <c r="S38" s="94">
        <v>4610</v>
      </c>
      <c r="T38" s="49">
        <v>164.64285714285714</v>
      </c>
      <c r="U38" s="49" t="b">
        <v>1</v>
      </c>
      <c r="V38" s="49">
        <v>4610</v>
      </c>
      <c r="W38" s="49"/>
      <c r="X38" s="5">
        <v>170.33333333333334</v>
      </c>
      <c r="Y38" s="5">
        <v>152.14285714285714</v>
      </c>
      <c r="Z38" s="5">
        <v>134</v>
      </c>
      <c r="AA38" s="5">
        <v>185.71428571428572</v>
      </c>
      <c r="AB38" s="5">
        <v>164.2</v>
      </c>
      <c r="AC38" s="5">
        <v>0</v>
      </c>
      <c r="AD38" s="5">
        <v>0</v>
      </c>
      <c r="AE38" s="5">
        <v>0</v>
      </c>
      <c r="AG38" s="5" t="s">
        <v>34</v>
      </c>
    </row>
    <row r="39" spans="1:31" ht="30.75" thickBot="1">
      <c r="A39" s="95"/>
      <c r="B39" s="95"/>
      <c r="C39" s="96"/>
      <c r="D39" s="96"/>
      <c r="E39" s="96"/>
      <c r="F39" s="97" t="s">
        <v>55</v>
      </c>
      <c r="G39" s="98">
        <v>6</v>
      </c>
      <c r="H39" s="99">
        <v>7</v>
      </c>
      <c r="I39" s="99">
        <v>3</v>
      </c>
      <c r="J39" s="99">
        <v>7</v>
      </c>
      <c r="K39" s="99">
        <v>5</v>
      </c>
      <c r="L39" s="99">
        <v>0</v>
      </c>
      <c r="M39" s="99">
        <v>0</v>
      </c>
      <c r="N39" s="100">
        <v>0</v>
      </c>
      <c r="O39" s="101">
        <v>28</v>
      </c>
      <c r="P39" s="102">
        <v>1</v>
      </c>
      <c r="Q39" s="52">
        <v>164.64285714285714</v>
      </c>
      <c r="R39" s="52">
        <v>28</v>
      </c>
      <c r="S39" s="49">
        <v>4610</v>
      </c>
      <c r="T39" s="52">
        <v>28</v>
      </c>
      <c r="U39" s="52">
        <v>164.64285714285714</v>
      </c>
      <c r="V39" s="49"/>
      <c r="W39" s="49"/>
      <c r="X39" s="5">
        <v>170.33333333333334</v>
      </c>
      <c r="Y39" s="5">
        <v>152.14285714285714</v>
      </c>
      <c r="Z39" s="5">
        <v>134</v>
      </c>
      <c r="AA39" s="5">
        <v>185.71428571428572</v>
      </c>
      <c r="AB39" s="5">
        <v>164.2</v>
      </c>
      <c r="AC39" s="5">
        <v>0</v>
      </c>
      <c r="AD39" s="5">
        <v>0</v>
      </c>
      <c r="AE39" s="5">
        <v>0</v>
      </c>
    </row>
    <row r="40" spans="1:21" ht="14.25" customHeight="1" thickBot="1">
      <c r="A40" s="95"/>
      <c r="B40" s="95"/>
      <c r="C40" s="103" t="s">
        <v>34</v>
      </c>
      <c r="D40" s="96"/>
      <c r="E40" s="96"/>
      <c r="F40" s="97"/>
      <c r="G40" s="104">
        <v>170.33333333333334</v>
      </c>
      <c r="H40" s="104">
        <v>152.14285714285714</v>
      </c>
      <c r="I40" s="104">
        <v>134</v>
      </c>
      <c r="J40" s="104">
        <v>185.71428571428572</v>
      </c>
      <c r="K40" s="104">
        <v>164.2</v>
      </c>
      <c r="L40" s="104">
        <v>0</v>
      </c>
      <c r="M40" s="104">
        <v>0</v>
      </c>
      <c r="N40" s="104">
        <v>0</v>
      </c>
      <c r="O40" s="105">
        <v>164.64285714285714</v>
      </c>
      <c r="P40" s="106" t="s">
        <v>9</v>
      </c>
      <c r="Q40" s="36" t="s">
        <v>56</v>
      </c>
      <c r="R40" s="36" t="s">
        <v>57</v>
      </c>
      <c r="S40" s="36" t="s">
        <v>58</v>
      </c>
      <c r="T40" s="36" t="s">
        <v>59</v>
      </c>
      <c r="U40" s="36" t="s">
        <v>60</v>
      </c>
    </row>
    <row r="41" spans="1:17" ht="30.75" thickBot="1">
      <c r="A41" s="37"/>
      <c r="B41" s="37"/>
      <c r="C41" s="189" t="s">
        <v>36</v>
      </c>
      <c r="D41" s="190"/>
      <c r="E41" s="190"/>
      <c r="F41" s="190"/>
      <c r="G41" s="38" t="s">
        <v>37</v>
      </c>
      <c r="H41" s="182" t="s">
        <v>15</v>
      </c>
      <c r="I41" s="183"/>
      <c r="J41" s="183"/>
      <c r="K41" s="183"/>
      <c r="L41" s="184"/>
      <c r="M41" s="185">
        <v>3</v>
      </c>
      <c r="N41" s="186"/>
      <c r="O41" s="187" t="s">
        <v>38</v>
      </c>
      <c r="P41" s="188"/>
      <c r="Q41" s="40">
        <v>3</v>
      </c>
    </row>
    <row r="42" spans="1:16" ht="30.75" thickBot="1">
      <c r="A42" s="37"/>
      <c r="B42" s="37"/>
      <c r="C42" s="41" t="s">
        <v>39</v>
      </c>
      <c r="D42" s="180" t="s">
        <v>35</v>
      </c>
      <c r="E42" s="181"/>
      <c r="F42" s="181"/>
      <c r="G42" s="173" t="s">
        <v>66</v>
      </c>
      <c r="H42" s="173" t="s">
        <v>67</v>
      </c>
      <c r="I42" s="173" t="s">
        <v>68</v>
      </c>
      <c r="J42" s="173" t="s">
        <v>69</v>
      </c>
      <c r="K42" s="173" t="s">
        <v>34</v>
      </c>
      <c r="L42" s="173" t="s">
        <v>34</v>
      </c>
      <c r="M42" s="164" t="s">
        <v>34</v>
      </c>
      <c r="N42" s="164" t="s">
        <v>34</v>
      </c>
      <c r="O42" s="39">
        <v>5147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43366</v>
      </c>
      <c r="E43" s="44" t="s">
        <v>44</v>
      </c>
      <c r="F43" s="107">
        <v>1</v>
      </c>
      <c r="G43" s="174"/>
      <c r="H43" s="174"/>
      <c r="I43" s="174"/>
      <c r="J43" s="174"/>
      <c r="K43" s="174"/>
      <c r="L43" s="174"/>
      <c r="M43" s="165"/>
      <c r="N43" s="165"/>
      <c r="O43" s="39">
        <v>8</v>
      </c>
      <c r="P43" s="42" t="s">
        <v>8</v>
      </c>
      <c r="R43" s="108"/>
    </row>
    <row r="44" spans="1:24" ht="30.75" thickBot="1">
      <c r="A44" s="37"/>
      <c r="B44" s="37"/>
      <c r="C44" s="41" t="s">
        <v>3</v>
      </c>
      <c r="D44" s="180" t="s">
        <v>4</v>
      </c>
      <c r="E44" s="181"/>
      <c r="F44" s="181"/>
      <c r="G44" s="174"/>
      <c r="H44" s="174"/>
      <c r="I44" s="174"/>
      <c r="J44" s="174"/>
      <c r="K44" s="174"/>
      <c r="L44" s="174"/>
      <c r="M44" s="165"/>
      <c r="N44" s="165"/>
      <c r="O44" s="39">
        <v>5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45</v>
      </c>
      <c r="D45" s="109">
        <v>0</v>
      </c>
      <c r="E45" s="41" t="s">
        <v>46</v>
      </c>
      <c r="F45" s="109">
        <v>0</v>
      </c>
      <c r="G45" s="174"/>
      <c r="H45" s="174"/>
      <c r="I45" s="174"/>
      <c r="J45" s="174"/>
      <c r="K45" s="174"/>
      <c r="L45" s="174"/>
      <c r="M45" s="165"/>
      <c r="N45" s="165"/>
      <c r="O45" s="39">
        <v>13</v>
      </c>
      <c r="P45" s="42" t="s">
        <v>47</v>
      </c>
      <c r="R45" s="5"/>
      <c r="S45" s="5"/>
      <c r="T45" s="5"/>
      <c r="U45" s="5"/>
      <c r="V45" s="5"/>
      <c r="W45" s="5"/>
      <c r="X45" s="49">
        <v>1312</v>
      </c>
      <c r="Y45" s="49">
        <v>1261</v>
      </c>
      <c r="Z45" s="49">
        <v>1327</v>
      </c>
      <c r="AA45" s="49">
        <v>1247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48</v>
      </c>
      <c r="D46" s="109">
        <v>0</v>
      </c>
      <c r="E46" s="41" t="s">
        <v>49</v>
      </c>
      <c r="F46" s="109">
        <v>0</v>
      </c>
      <c r="G46" s="175"/>
      <c r="H46" s="175"/>
      <c r="I46" s="175"/>
      <c r="J46" s="175"/>
      <c r="K46" s="175"/>
      <c r="L46" s="175"/>
      <c r="M46" s="166"/>
      <c r="N46" s="166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50</v>
      </c>
      <c r="G47" s="178">
        <v>7293</v>
      </c>
      <c r="H47" s="171">
        <v>38024</v>
      </c>
      <c r="I47" s="171">
        <v>25251</v>
      </c>
      <c r="J47" s="171">
        <v>16933</v>
      </c>
      <c r="K47" s="171">
        <v>0</v>
      </c>
      <c r="L47" s="171">
        <v>0</v>
      </c>
      <c r="M47" s="171">
        <v>0</v>
      </c>
      <c r="N47" s="176">
        <v>0</v>
      </c>
      <c r="O47" s="167" t="s">
        <v>51</v>
      </c>
      <c r="P47" s="168"/>
    </row>
    <row r="48" spans="1:25" s="5" customFormat="1" ht="15.75" thickBot="1">
      <c r="A48" s="56" t="s">
        <v>52</v>
      </c>
      <c r="B48" s="57"/>
      <c r="C48" s="169" t="s">
        <v>53</v>
      </c>
      <c r="D48" s="170"/>
      <c r="E48" s="170"/>
      <c r="F48" s="57" t="s">
        <v>7</v>
      </c>
      <c r="G48" s="179"/>
      <c r="H48" s="172"/>
      <c r="I48" s="172"/>
      <c r="J48" s="172"/>
      <c r="K48" s="172"/>
      <c r="L48" s="172"/>
      <c r="M48" s="172"/>
      <c r="N48" s="177"/>
      <c r="O48" s="58" t="s">
        <v>47</v>
      </c>
      <c r="P48" s="59" t="s">
        <v>8</v>
      </c>
      <c r="R48" s="60">
        <v>7293</v>
      </c>
      <c r="S48" s="60">
        <v>38024</v>
      </c>
      <c r="T48" s="60">
        <v>25251</v>
      </c>
      <c r="U48" s="60">
        <v>16933</v>
      </c>
      <c r="V48" s="60"/>
      <c r="W48" s="60"/>
      <c r="X48" s="60"/>
      <c r="Y48" s="60"/>
    </row>
    <row r="49" spans="1:42" ht="30">
      <c r="A49" s="61">
        <v>17</v>
      </c>
      <c r="B49" s="62">
        <v>1</v>
      </c>
      <c r="C49" s="161" t="s">
        <v>16</v>
      </c>
      <c r="D49" s="162"/>
      <c r="E49" s="163"/>
      <c r="F49" s="63">
        <v>775</v>
      </c>
      <c r="G49" s="64">
        <v>245</v>
      </c>
      <c r="H49" s="65">
        <v>207</v>
      </c>
      <c r="I49" s="65">
        <v>160</v>
      </c>
      <c r="J49" s="65">
        <v>179</v>
      </c>
      <c r="K49" s="65"/>
      <c r="L49" s="65"/>
      <c r="M49" s="66"/>
      <c r="N49" s="67"/>
      <c r="O49" s="68">
        <v>791</v>
      </c>
      <c r="P49" s="69">
        <v>2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791</v>
      </c>
      <c r="Y49" s="5">
        <v>4</v>
      </c>
      <c r="Z49" s="5" t="b">
        <v>0</v>
      </c>
      <c r="AA49" s="5" t="b">
        <v>1</v>
      </c>
      <c r="AB49" s="5" t="s">
        <v>34</v>
      </c>
      <c r="AC49" s="5" t="s">
        <v>34</v>
      </c>
      <c r="AD49" s="5" t="b">
        <v>0</v>
      </c>
      <c r="AE49" s="5" t="b">
        <v>1</v>
      </c>
      <c r="AF49" s="5" t="s">
        <v>34</v>
      </c>
      <c r="AG49" s="5" t="s">
        <v>34</v>
      </c>
      <c r="AH49" s="5" t="b">
        <v>0</v>
      </c>
      <c r="AI49" s="5" t="b">
        <v>1</v>
      </c>
      <c r="AJ49" s="5" t="s">
        <v>34</v>
      </c>
      <c r="AK49" s="5" t="b">
        <v>0</v>
      </c>
      <c r="AL49" s="5" t="b">
        <v>1</v>
      </c>
      <c r="AM49" s="5" t="s">
        <v>34</v>
      </c>
      <c r="AN49" s="5" t="s">
        <v>34</v>
      </c>
      <c r="AP49" s="40">
        <v>2</v>
      </c>
    </row>
    <row r="50" spans="1:42" ht="30">
      <c r="A50" s="61">
        <v>22</v>
      </c>
      <c r="B50" s="62">
        <v>2</v>
      </c>
      <c r="C50" s="161" t="s">
        <v>13</v>
      </c>
      <c r="D50" s="162"/>
      <c r="E50" s="163"/>
      <c r="F50" s="70">
        <v>678</v>
      </c>
      <c r="G50" s="71">
        <v>176</v>
      </c>
      <c r="H50" s="72">
        <v>197</v>
      </c>
      <c r="I50" s="72">
        <v>184</v>
      </c>
      <c r="J50" s="72">
        <v>187</v>
      </c>
      <c r="K50" s="72"/>
      <c r="L50" s="72"/>
      <c r="M50" s="73"/>
      <c r="N50" s="74"/>
      <c r="O50" s="75">
        <v>744</v>
      </c>
      <c r="P50" s="76">
        <v>2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744</v>
      </c>
      <c r="Y50" s="5">
        <v>4</v>
      </c>
      <c r="Z50" s="5" t="b">
        <v>0</v>
      </c>
      <c r="AA50" s="5" t="b">
        <v>1</v>
      </c>
      <c r="AB50" s="5" t="s">
        <v>34</v>
      </c>
      <c r="AC50" s="5" t="s">
        <v>34</v>
      </c>
      <c r="AD50" s="5" t="b">
        <v>0</v>
      </c>
      <c r="AE50" s="5" t="b">
        <v>1</v>
      </c>
      <c r="AF50" s="5" t="s">
        <v>34</v>
      </c>
      <c r="AG50" s="5" t="s">
        <v>34</v>
      </c>
      <c r="AH50" s="5" t="b">
        <v>0</v>
      </c>
      <c r="AI50" s="5" t="b">
        <v>1</v>
      </c>
      <c r="AJ50" s="5" t="s">
        <v>34</v>
      </c>
      <c r="AK50" s="5" t="b">
        <v>0</v>
      </c>
      <c r="AL50" s="5" t="b">
        <v>1</v>
      </c>
      <c r="AM50" s="5" t="s">
        <v>34</v>
      </c>
      <c r="AN50" s="5" t="s">
        <v>34</v>
      </c>
      <c r="AP50" s="40">
        <v>2</v>
      </c>
    </row>
    <row r="51" spans="1:42" ht="30">
      <c r="A51" s="61">
        <v>20</v>
      </c>
      <c r="B51" s="62">
        <v>3</v>
      </c>
      <c r="C51" s="161" t="s">
        <v>19</v>
      </c>
      <c r="D51" s="162"/>
      <c r="E51" s="163"/>
      <c r="F51" s="70">
        <v>754</v>
      </c>
      <c r="G51" s="71">
        <v>158</v>
      </c>
      <c r="H51" s="72">
        <v>173</v>
      </c>
      <c r="I51" s="72">
        <v>206</v>
      </c>
      <c r="J51" s="72">
        <v>204</v>
      </c>
      <c r="K51" s="72"/>
      <c r="L51" s="72"/>
      <c r="M51" s="73"/>
      <c r="N51" s="74"/>
      <c r="O51" s="75">
        <v>741</v>
      </c>
      <c r="P51" s="76">
        <v>0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741</v>
      </c>
      <c r="Y51" s="5">
        <v>4</v>
      </c>
      <c r="Z51" s="5" t="b">
        <v>0</v>
      </c>
      <c r="AA51" s="5" t="b">
        <v>1</v>
      </c>
      <c r="AB51" s="5" t="s">
        <v>34</v>
      </c>
      <c r="AC51" s="5" t="s">
        <v>34</v>
      </c>
      <c r="AD51" s="5" t="b">
        <v>0</v>
      </c>
      <c r="AE51" s="5" t="b">
        <v>1</v>
      </c>
      <c r="AF51" s="5" t="s">
        <v>34</v>
      </c>
      <c r="AG51" s="5" t="s">
        <v>34</v>
      </c>
      <c r="AH51" s="5" t="b">
        <v>0</v>
      </c>
      <c r="AI51" s="5" t="b">
        <v>1</v>
      </c>
      <c r="AJ51" s="5" t="s">
        <v>34</v>
      </c>
      <c r="AK51" s="5" t="b">
        <v>0</v>
      </c>
      <c r="AL51" s="5" t="b">
        <v>1</v>
      </c>
      <c r="AM51" s="5" t="s">
        <v>34</v>
      </c>
      <c r="AN51" s="5" t="s">
        <v>34</v>
      </c>
      <c r="AP51" s="40">
        <v>0</v>
      </c>
    </row>
    <row r="52" spans="1:42" ht="30">
      <c r="A52" s="61">
        <v>15</v>
      </c>
      <c r="B52" s="62">
        <v>4</v>
      </c>
      <c r="C52" s="161" t="s">
        <v>18</v>
      </c>
      <c r="D52" s="162"/>
      <c r="E52" s="163"/>
      <c r="F52" s="70">
        <v>718</v>
      </c>
      <c r="G52" s="71">
        <v>185</v>
      </c>
      <c r="H52" s="72">
        <v>185</v>
      </c>
      <c r="I52" s="72">
        <v>185</v>
      </c>
      <c r="J52" s="72">
        <v>158</v>
      </c>
      <c r="K52" s="72"/>
      <c r="L52" s="72"/>
      <c r="M52" s="73"/>
      <c r="N52" s="74"/>
      <c r="O52" s="75">
        <v>713</v>
      </c>
      <c r="P52" s="76">
        <v>0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713</v>
      </c>
      <c r="Y52" s="5">
        <v>4</v>
      </c>
      <c r="Z52" s="5" t="b">
        <v>0</v>
      </c>
      <c r="AA52" s="5" t="b">
        <v>1</v>
      </c>
      <c r="AB52" s="5" t="s">
        <v>34</v>
      </c>
      <c r="AC52" s="5" t="s">
        <v>34</v>
      </c>
      <c r="AD52" s="5" t="b">
        <v>0</v>
      </c>
      <c r="AE52" s="5" t="b">
        <v>1</v>
      </c>
      <c r="AF52" s="5" t="s">
        <v>34</v>
      </c>
      <c r="AG52" s="5" t="s">
        <v>34</v>
      </c>
      <c r="AH52" s="5" t="b">
        <v>0</v>
      </c>
      <c r="AI52" s="5" t="b">
        <v>1</v>
      </c>
      <c r="AJ52" s="5" t="s">
        <v>34</v>
      </c>
      <c r="AK52" s="5" t="b">
        <v>0</v>
      </c>
      <c r="AL52" s="5" t="b">
        <v>1</v>
      </c>
      <c r="AM52" s="5" t="s">
        <v>34</v>
      </c>
      <c r="AN52" s="5" t="s">
        <v>34</v>
      </c>
      <c r="AP52" s="40">
        <v>0</v>
      </c>
    </row>
    <row r="53" spans="1:42" ht="30">
      <c r="A53" s="61">
        <v>19</v>
      </c>
      <c r="B53" s="62">
        <v>5</v>
      </c>
      <c r="C53" s="161" t="s">
        <v>20</v>
      </c>
      <c r="D53" s="162"/>
      <c r="E53" s="163"/>
      <c r="F53" s="70">
        <v>821</v>
      </c>
      <c r="G53" s="71">
        <v>202</v>
      </c>
      <c r="H53" s="72">
        <v>181</v>
      </c>
      <c r="I53" s="72">
        <v>192</v>
      </c>
      <c r="J53" s="72">
        <v>158</v>
      </c>
      <c r="K53" s="72"/>
      <c r="L53" s="72"/>
      <c r="M53" s="73"/>
      <c r="N53" s="74"/>
      <c r="O53" s="75">
        <v>733</v>
      </c>
      <c r="P53" s="76">
        <v>0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733</v>
      </c>
      <c r="Y53" s="5">
        <v>4</v>
      </c>
      <c r="Z53" s="5" t="b">
        <v>0</v>
      </c>
      <c r="AA53" s="5" t="b">
        <v>1</v>
      </c>
      <c r="AB53" s="5" t="s">
        <v>34</v>
      </c>
      <c r="AC53" s="5" t="s">
        <v>34</v>
      </c>
      <c r="AD53" s="5" t="b">
        <v>0</v>
      </c>
      <c r="AE53" s="5" t="b">
        <v>1</v>
      </c>
      <c r="AF53" s="5" t="s">
        <v>34</v>
      </c>
      <c r="AG53" s="5" t="s">
        <v>34</v>
      </c>
      <c r="AH53" s="5" t="b">
        <v>0</v>
      </c>
      <c r="AI53" s="5" t="b">
        <v>1</v>
      </c>
      <c r="AJ53" s="5" t="s">
        <v>34</v>
      </c>
      <c r="AK53" s="5" t="b">
        <v>0</v>
      </c>
      <c r="AL53" s="5" t="b">
        <v>1</v>
      </c>
      <c r="AM53" s="5" t="s">
        <v>34</v>
      </c>
      <c r="AN53" s="5" t="s">
        <v>34</v>
      </c>
      <c r="AP53" s="40">
        <v>0</v>
      </c>
    </row>
    <row r="54" spans="1:42" ht="30">
      <c r="A54" s="61">
        <v>16</v>
      </c>
      <c r="B54" s="62">
        <v>6</v>
      </c>
      <c r="C54" s="161" t="s">
        <v>14</v>
      </c>
      <c r="D54" s="162"/>
      <c r="E54" s="163"/>
      <c r="F54" s="70">
        <v>681</v>
      </c>
      <c r="G54" s="71">
        <v>156</v>
      </c>
      <c r="H54" s="72">
        <v>163</v>
      </c>
      <c r="I54" s="72">
        <v>200</v>
      </c>
      <c r="J54" s="72">
        <v>173</v>
      </c>
      <c r="K54" s="72"/>
      <c r="L54" s="72"/>
      <c r="M54" s="73"/>
      <c r="N54" s="74"/>
      <c r="O54" s="75">
        <v>692</v>
      </c>
      <c r="P54" s="76">
        <v>2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692</v>
      </c>
      <c r="Y54" s="5">
        <v>4</v>
      </c>
      <c r="Z54" s="5" t="b">
        <v>0</v>
      </c>
      <c r="AA54" s="5" t="b">
        <v>1</v>
      </c>
      <c r="AB54" s="5" t="s">
        <v>34</v>
      </c>
      <c r="AC54" s="5" t="s">
        <v>34</v>
      </c>
      <c r="AD54" s="5" t="b">
        <v>0</v>
      </c>
      <c r="AE54" s="5" t="b">
        <v>1</v>
      </c>
      <c r="AF54" s="5" t="s">
        <v>34</v>
      </c>
      <c r="AG54" s="5" t="s">
        <v>34</v>
      </c>
      <c r="AH54" s="5" t="b">
        <v>0</v>
      </c>
      <c r="AI54" s="5" t="b">
        <v>1</v>
      </c>
      <c r="AJ54" s="5" t="s">
        <v>34</v>
      </c>
      <c r="AK54" s="5" t="b">
        <v>0</v>
      </c>
      <c r="AL54" s="5" t="b">
        <v>1</v>
      </c>
      <c r="AM54" s="5" t="s">
        <v>34</v>
      </c>
      <c r="AN54" s="5" t="s">
        <v>34</v>
      </c>
      <c r="AP54" s="40">
        <v>2</v>
      </c>
    </row>
    <row r="55" spans="1:42" ht="30.75" thickBot="1">
      <c r="A55" s="61">
        <v>21</v>
      </c>
      <c r="B55" s="62">
        <v>7</v>
      </c>
      <c r="C55" s="161" t="s">
        <v>17</v>
      </c>
      <c r="D55" s="162"/>
      <c r="E55" s="163"/>
      <c r="F55" s="70">
        <v>704</v>
      </c>
      <c r="G55" s="71">
        <v>190</v>
      </c>
      <c r="H55" s="72">
        <v>155</v>
      </c>
      <c r="I55" s="72">
        <v>200</v>
      </c>
      <c r="J55" s="72">
        <v>188</v>
      </c>
      <c r="K55" s="72"/>
      <c r="L55" s="72"/>
      <c r="M55" s="73"/>
      <c r="N55" s="74"/>
      <c r="O55" s="75">
        <v>733</v>
      </c>
      <c r="P55" s="76">
        <v>2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733</v>
      </c>
      <c r="Y55" s="5">
        <v>4</v>
      </c>
      <c r="Z55" s="5" t="b">
        <v>0</v>
      </c>
      <c r="AA55" s="5" t="b">
        <v>1</v>
      </c>
      <c r="AB55" s="5" t="s">
        <v>34</v>
      </c>
      <c r="AC55" s="5" t="s">
        <v>34</v>
      </c>
      <c r="AD55" s="5" t="b">
        <v>0</v>
      </c>
      <c r="AE55" s="5" t="b">
        <v>1</v>
      </c>
      <c r="AF55" s="5" t="s">
        <v>34</v>
      </c>
      <c r="AG55" s="5" t="s">
        <v>34</v>
      </c>
      <c r="AH55" s="5" t="b">
        <v>0</v>
      </c>
      <c r="AI55" s="5" t="b">
        <v>1</v>
      </c>
      <c r="AJ55" s="5" t="s">
        <v>34</v>
      </c>
      <c r="AK55" s="5" t="b">
        <v>0</v>
      </c>
      <c r="AL55" s="5" t="b">
        <v>1</v>
      </c>
      <c r="AM55" s="5" t="s">
        <v>34</v>
      </c>
      <c r="AN55" s="5" t="s">
        <v>34</v>
      </c>
      <c r="AP55" s="40">
        <v>2</v>
      </c>
    </row>
    <row r="56" spans="1:42" ht="30" hidden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34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34</v>
      </c>
      <c r="AC56" s="5" t="s">
        <v>34</v>
      </c>
      <c r="AD56" s="5" t="b">
        <v>0</v>
      </c>
      <c r="AE56" s="5" t="b">
        <v>1</v>
      </c>
      <c r="AF56" s="5" t="s">
        <v>34</v>
      </c>
      <c r="AG56" s="5" t="s">
        <v>34</v>
      </c>
      <c r="AH56" s="5" t="b">
        <v>0</v>
      </c>
      <c r="AI56" s="5" t="b">
        <v>1</v>
      </c>
      <c r="AJ56" s="5" t="s">
        <v>34</v>
      </c>
      <c r="AK56" s="5" t="b">
        <v>0</v>
      </c>
      <c r="AL56" s="5" t="b">
        <v>1</v>
      </c>
      <c r="AM56" s="5" t="s">
        <v>34</v>
      </c>
      <c r="AN56" s="5" t="s">
        <v>34</v>
      </c>
      <c r="AP56" s="40" t="s">
        <v>34</v>
      </c>
    </row>
    <row r="57" spans="1:42" ht="30.75" hidden="1" thickBot="1">
      <c r="A57" s="77">
        <v>0</v>
      </c>
      <c r="B57" s="78">
        <v>0</v>
      </c>
      <c r="C57" s="161">
        <v>0</v>
      </c>
      <c r="D57" s="162"/>
      <c r="E57" s="163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34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34</v>
      </c>
      <c r="AC57" s="5" t="s">
        <v>34</v>
      </c>
      <c r="AD57" s="5"/>
      <c r="AE57" s="5"/>
      <c r="AF57" s="5" t="s">
        <v>34</v>
      </c>
      <c r="AG57" s="5" t="s">
        <v>34</v>
      </c>
      <c r="AH57" s="5" t="b">
        <v>0</v>
      </c>
      <c r="AI57" s="5" t="b">
        <v>1</v>
      </c>
      <c r="AJ57" s="5" t="s">
        <v>34</v>
      </c>
      <c r="AK57" s="5"/>
      <c r="AL57" s="5"/>
      <c r="AM57" s="5" t="s">
        <v>34</v>
      </c>
      <c r="AN57" s="5" t="s">
        <v>34</v>
      </c>
      <c r="AP57" s="40" t="s">
        <v>34</v>
      </c>
    </row>
    <row r="58" spans="1:33" ht="30.75" thickBot="1">
      <c r="A58" s="86"/>
      <c r="B58" s="86"/>
      <c r="C58" s="87"/>
      <c r="D58" s="87"/>
      <c r="E58" s="87"/>
      <c r="F58" s="88" t="s">
        <v>54</v>
      </c>
      <c r="G58" s="89">
        <v>1312</v>
      </c>
      <c r="H58" s="90">
        <v>1261</v>
      </c>
      <c r="I58" s="90">
        <v>1327</v>
      </c>
      <c r="J58" s="90">
        <v>1247</v>
      </c>
      <c r="K58" s="90">
        <v>0</v>
      </c>
      <c r="L58" s="90">
        <v>0</v>
      </c>
      <c r="M58" s="90">
        <v>0</v>
      </c>
      <c r="N58" s="91">
        <v>0</v>
      </c>
      <c r="O58" s="110">
        <v>5147</v>
      </c>
      <c r="P58" s="93">
        <v>8</v>
      </c>
      <c r="Q58" s="52">
        <v>5147</v>
      </c>
      <c r="R58" s="52">
        <v>28</v>
      </c>
      <c r="S58" s="94">
        <v>5147</v>
      </c>
      <c r="T58" s="49">
        <v>183.82142857142858</v>
      </c>
      <c r="U58" s="49" t="b">
        <v>1</v>
      </c>
      <c r="V58" s="49">
        <v>5147</v>
      </c>
      <c r="W58" s="49"/>
      <c r="X58" s="5">
        <v>187.42857142857142</v>
      </c>
      <c r="Y58" s="5">
        <v>180.14285714285714</v>
      </c>
      <c r="Z58" s="5">
        <v>189.57142857142858</v>
      </c>
      <c r="AA58" s="5">
        <v>178.14285714285714</v>
      </c>
      <c r="AB58" s="5">
        <v>0</v>
      </c>
      <c r="AC58" s="5">
        <v>0</v>
      </c>
      <c r="AD58" s="5">
        <v>0</v>
      </c>
      <c r="AE58" s="5">
        <v>0</v>
      </c>
      <c r="AG58" s="5" t="s">
        <v>34</v>
      </c>
    </row>
    <row r="59" spans="1:31" ht="30.75" thickBot="1">
      <c r="A59" s="95"/>
      <c r="B59" s="95"/>
      <c r="C59" s="96"/>
      <c r="D59" s="96"/>
      <c r="E59" s="96"/>
      <c r="F59" s="97" t="s">
        <v>55</v>
      </c>
      <c r="G59" s="98">
        <v>7</v>
      </c>
      <c r="H59" s="99">
        <v>7</v>
      </c>
      <c r="I59" s="99">
        <v>7</v>
      </c>
      <c r="J59" s="99">
        <v>7</v>
      </c>
      <c r="K59" s="99">
        <v>0</v>
      </c>
      <c r="L59" s="99">
        <v>0</v>
      </c>
      <c r="M59" s="99">
        <v>0</v>
      </c>
      <c r="N59" s="100">
        <v>0</v>
      </c>
      <c r="O59" s="101">
        <v>28</v>
      </c>
      <c r="P59" s="102">
        <v>5</v>
      </c>
      <c r="Q59" s="52">
        <v>183.82142857142858</v>
      </c>
      <c r="R59" s="52">
        <v>28</v>
      </c>
      <c r="S59" s="49">
        <v>5147</v>
      </c>
      <c r="T59" s="52">
        <v>28</v>
      </c>
      <c r="U59" s="52">
        <v>183.82142857142858</v>
      </c>
      <c r="V59" s="49"/>
      <c r="W59" s="49"/>
      <c r="X59" s="5">
        <v>187.42857142857142</v>
      </c>
      <c r="Y59" s="5">
        <v>180.14285714285714</v>
      </c>
      <c r="Z59" s="5">
        <v>189.57142857142858</v>
      </c>
      <c r="AA59" s="5">
        <v>178.14285714285714</v>
      </c>
      <c r="AB59" s="5">
        <v>0</v>
      </c>
      <c r="AC59" s="5">
        <v>0</v>
      </c>
      <c r="AD59" s="5">
        <v>0</v>
      </c>
      <c r="AE59" s="5">
        <v>0</v>
      </c>
    </row>
    <row r="60" spans="1:21" ht="14.25" customHeight="1" thickBot="1">
      <c r="A60" s="95"/>
      <c r="B60" s="95"/>
      <c r="C60" s="103" t="s">
        <v>34</v>
      </c>
      <c r="D60" s="96"/>
      <c r="E60" s="96"/>
      <c r="F60" s="97"/>
      <c r="G60" s="104">
        <v>187.42857142857142</v>
      </c>
      <c r="H60" s="104">
        <v>180.14285714285714</v>
      </c>
      <c r="I60" s="104">
        <v>189.57142857142858</v>
      </c>
      <c r="J60" s="104">
        <v>178.14285714285714</v>
      </c>
      <c r="K60" s="104">
        <v>0</v>
      </c>
      <c r="L60" s="104">
        <v>0</v>
      </c>
      <c r="M60" s="104">
        <v>0</v>
      </c>
      <c r="N60" s="104">
        <v>0</v>
      </c>
      <c r="O60" s="105">
        <v>183.82142857142858</v>
      </c>
      <c r="P60" s="106" t="s">
        <v>9</v>
      </c>
      <c r="Q60" s="36" t="s">
        <v>56</v>
      </c>
      <c r="R60" s="36" t="s">
        <v>57</v>
      </c>
      <c r="S60" s="36" t="s">
        <v>58</v>
      </c>
      <c r="T60" s="36" t="s">
        <v>59</v>
      </c>
      <c r="U60" s="36" t="s">
        <v>60</v>
      </c>
    </row>
    <row r="61" spans="1:17" ht="30.75" thickBot="1">
      <c r="A61" s="37"/>
      <c r="B61" s="37"/>
      <c r="C61" s="189" t="s">
        <v>36</v>
      </c>
      <c r="D61" s="190"/>
      <c r="E61" s="190"/>
      <c r="F61" s="190"/>
      <c r="G61" s="38" t="s">
        <v>37</v>
      </c>
      <c r="H61" s="182" t="s">
        <v>16</v>
      </c>
      <c r="I61" s="183"/>
      <c r="J61" s="183"/>
      <c r="K61" s="183"/>
      <c r="L61" s="184"/>
      <c r="M61" s="185">
        <v>4</v>
      </c>
      <c r="N61" s="186"/>
      <c r="O61" s="187" t="s">
        <v>38</v>
      </c>
      <c r="P61" s="188"/>
      <c r="Q61" s="40">
        <v>4</v>
      </c>
    </row>
    <row r="62" spans="1:16" ht="30.75" thickBot="1">
      <c r="A62" s="37"/>
      <c r="B62" s="37"/>
      <c r="C62" s="41" t="s">
        <v>39</v>
      </c>
      <c r="D62" s="180" t="s">
        <v>35</v>
      </c>
      <c r="E62" s="181"/>
      <c r="F62" s="181"/>
      <c r="G62" s="173" t="s">
        <v>70</v>
      </c>
      <c r="H62" s="173" t="s">
        <v>71</v>
      </c>
      <c r="I62" s="173" t="s">
        <v>72</v>
      </c>
      <c r="J62" s="173" t="s">
        <v>73</v>
      </c>
      <c r="K62" s="173" t="s">
        <v>34</v>
      </c>
      <c r="L62" s="173" t="s">
        <v>34</v>
      </c>
      <c r="M62" s="164" t="s">
        <v>34</v>
      </c>
      <c r="N62" s="164" t="s">
        <v>34</v>
      </c>
      <c r="O62" s="39">
        <v>5251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43366</v>
      </c>
      <c r="E63" s="44" t="s">
        <v>44</v>
      </c>
      <c r="F63" s="107">
        <v>1</v>
      </c>
      <c r="G63" s="174"/>
      <c r="H63" s="174"/>
      <c r="I63" s="174"/>
      <c r="J63" s="174"/>
      <c r="K63" s="174"/>
      <c r="L63" s="174"/>
      <c r="M63" s="165"/>
      <c r="N63" s="165"/>
      <c r="O63" s="39">
        <v>6</v>
      </c>
      <c r="P63" s="42" t="s">
        <v>8</v>
      </c>
      <c r="R63" s="108"/>
    </row>
    <row r="64" spans="1:24" ht="30.75" thickBot="1">
      <c r="A64" s="37"/>
      <c r="B64" s="37"/>
      <c r="C64" s="41" t="s">
        <v>3</v>
      </c>
      <c r="D64" s="180" t="s">
        <v>4</v>
      </c>
      <c r="E64" s="181"/>
      <c r="F64" s="181"/>
      <c r="G64" s="174"/>
      <c r="H64" s="174"/>
      <c r="I64" s="174"/>
      <c r="J64" s="174"/>
      <c r="K64" s="174"/>
      <c r="L64" s="174"/>
      <c r="M64" s="165"/>
      <c r="N64" s="165"/>
      <c r="O64" s="39">
        <v>7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45</v>
      </c>
      <c r="D65" s="109">
        <v>0</v>
      </c>
      <c r="E65" s="41" t="s">
        <v>46</v>
      </c>
      <c r="F65" s="109">
        <v>0</v>
      </c>
      <c r="G65" s="174"/>
      <c r="H65" s="174"/>
      <c r="I65" s="174"/>
      <c r="J65" s="174"/>
      <c r="K65" s="174"/>
      <c r="L65" s="174"/>
      <c r="M65" s="165"/>
      <c r="N65" s="165"/>
      <c r="O65" s="39">
        <v>13</v>
      </c>
      <c r="P65" s="42" t="s">
        <v>47</v>
      </c>
      <c r="R65" s="5"/>
      <c r="S65" s="5"/>
      <c r="T65" s="5"/>
      <c r="U65" s="5"/>
      <c r="V65" s="5"/>
      <c r="W65" s="5"/>
      <c r="X65" s="49">
        <v>1169</v>
      </c>
      <c r="Y65" s="49">
        <v>1309</v>
      </c>
      <c r="Z65" s="49">
        <v>1414</v>
      </c>
      <c r="AA65" s="49">
        <v>1359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48</v>
      </c>
      <c r="D66" s="109">
        <v>0</v>
      </c>
      <c r="E66" s="41" t="s">
        <v>49</v>
      </c>
      <c r="F66" s="109">
        <v>0</v>
      </c>
      <c r="G66" s="175"/>
      <c r="H66" s="175"/>
      <c r="I66" s="175"/>
      <c r="J66" s="175"/>
      <c r="K66" s="175"/>
      <c r="L66" s="175"/>
      <c r="M66" s="166"/>
      <c r="N66" s="166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50</v>
      </c>
      <c r="G67" s="178">
        <v>25205</v>
      </c>
      <c r="H67" s="171">
        <v>25203</v>
      </c>
      <c r="I67" s="171">
        <v>25557</v>
      </c>
      <c r="J67" s="171">
        <v>25830</v>
      </c>
      <c r="K67" s="171">
        <v>0</v>
      </c>
      <c r="L67" s="171">
        <v>0</v>
      </c>
      <c r="M67" s="171">
        <v>0</v>
      </c>
      <c r="N67" s="176">
        <v>0</v>
      </c>
      <c r="O67" s="167" t="s">
        <v>51</v>
      </c>
      <c r="P67" s="168"/>
    </row>
    <row r="68" spans="1:25" s="5" customFormat="1" ht="15.75" thickBot="1">
      <c r="A68" s="56" t="s">
        <v>52</v>
      </c>
      <c r="B68" s="57"/>
      <c r="C68" s="169" t="s">
        <v>53</v>
      </c>
      <c r="D68" s="170"/>
      <c r="E68" s="170"/>
      <c r="F68" s="57" t="s">
        <v>7</v>
      </c>
      <c r="G68" s="179"/>
      <c r="H68" s="172"/>
      <c r="I68" s="172"/>
      <c r="J68" s="172"/>
      <c r="K68" s="172"/>
      <c r="L68" s="172"/>
      <c r="M68" s="172"/>
      <c r="N68" s="177"/>
      <c r="O68" s="58" t="s">
        <v>47</v>
      </c>
      <c r="P68" s="59" t="s">
        <v>8</v>
      </c>
      <c r="R68" s="60">
        <v>25205</v>
      </c>
      <c r="S68" s="60">
        <v>25203</v>
      </c>
      <c r="T68" s="60">
        <v>25557</v>
      </c>
      <c r="U68" s="60">
        <v>25830</v>
      </c>
      <c r="V68" s="60"/>
      <c r="W68" s="60"/>
      <c r="X68" s="60"/>
      <c r="Y68" s="60"/>
    </row>
    <row r="69" spans="1:42" ht="30">
      <c r="A69" s="61">
        <v>18</v>
      </c>
      <c r="B69" s="62">
        <v>1</v>
      </c>
      <c r="C69" s="161" t="s">
        <v>15</v>
      </c>
      <c r="D69" s="162"/>
      <c r="E69" s="163"/>
      <c r="F69" s="63">
        <v>791</v>
      </c>
      <c r="G69" s="64">
        <v>164</v>
      </c>
      <c r="H69" s="65">
        <v>237</v>
      </c>
      <c r="I69" s="65">
        <v>198</v>
      </c>
      <c r="J69" s="65">
        <v>176</v>
      </c>
      <c r="K69" s="65"/>
      <c r="L69" s="65"/>
      <c r="M69" s="66"/>
      <c r="N69" s="67"/>
      <c r="O69" s="68">
        <v>775</v>
      </c>
      <c r="P69" s="69">
        <v>0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775</v>
      </c>
      <c r="Y69" s="5">
        <v>4</v>
      </c>
      <c r="Z69" s="5" t="b">
        <v>0</v>
      </c>
      <c r="AA69" s="5" t="b">
        <v>1</v>
      </c>
      <c r="AB69" s="5" t="s">
        <v>34</v>
      </c>
      <c r="AC69" s="5" t="s">
        <v>34</v>
      </c>
      <c r="AD69" s="5" t="b">
        <v>0</v>
      </c>
      <c r="AE69" s="5" t="b">
        <v>1</v>
      </c>
      <c r="AF69" s="5" t="s">
        <v>34</v>
      </c>
      <c r="AG69" s="5" t="s">
        <v>34</v>
      </c>
      <c r="AH69" s="5" t="b">
        <v>0</v>
      </c>
      <c r="AI69" s="5" t="b">
        <v>1</v>
      </c>
      <c r="AJ69" s="5" t="s">
        <v>34</v>
      </c>
      <c r="AK69" s="5" t="b">
        <v>0</v>
      </c>
      <c r="AL69" s="5" t="b">
        <v>1</v>
      </c>
      <c r="AM69" s="5" t="s">
        <v>34</v>
      </c>
      <c r="AN69" s="5" t="s">
        <v>34</v>
      </c>
      <c r="AP69" s="40">
        <v>0</v>
      </c>
    </row>
    <row r="70" spans="1:42" ht="30">
      <c r="A70" s="61">
        <v>20</v>
      </c>
      <c r="B70" s="62">
        <v>2</v>
      </c>
      <c r="C70" s="161" t="s">
        <v>14</v>
      </c>
      <c r="D70" s="162"/>
      <c r="E70" s="163"/>
      <c r="F70" s="70">
        <v>658</v>
      </c>
      <c r="G70" s="71">
        <v>192</v>
      </c>
      <c r="H70" s="72">
        <v>187</v>
      </c>
      <c r="I70" s="72">
        <v>178</v>
      </c>
      <c r="J70" s="72">
        <v>237</v>
      </c>
      <c r="K70" s="72"/>
      <c r="L70" s="72"/>
      <c r="M70" s="73"/>
      <c r="N70" s="74"/>
      <c r="O70" s="75">
        <v>794</v>
      </c>
      <c r="P70" s="76">
        <v>2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794</v>
      </c>
      <c r="Y70" s="5">
        <v>4</v>
      </c>
      <c r="Z70" s="5" t="b">
        <v>0</v>
      </c>
      <c r="AA70" s="5" t="b">
        <v>1</v>
      </c>
      <c r="AB70" s="5" t="s">
        <v>34</v>
      </c>
      <c r="AC70" s="5" t="s">
        <v>34</v>
      </c>
      <c r="AD70" s="5" t="b">
        <v>0</v>
      </c>
      <c r="AE70" s="5" t="b">
        <v>1</v>
      </c>
      <c r="AF70" s="5" t="s">
        <v>34</v>
      </c>
      <c r="AG70" s="5" t="s">
        <v>34</v>
      </c>
      <c r="AH70" s="5" t="b">
        <v>0</v>
      </c>
      <c r="AI70" s="5" t="b">
        <v>1</v>
      </c>
      <c r="AJ70" s="5" t="s">
        <v>34</v>
      </c>
      <c r="AK70" s="5" t="b">
        <v>0</v>
      </c>
      <c r="AL70" s="5" t="b">
        <v>1</v>
      </c>
      <c r="AM70" s="5" t="s">
        <v>34</v>
      </c>
      <c r="AN70" s="5" t="s">
        <v>34</v>
      </c>
      <c r="AP70" s="40">
        <v>2</v>
      </c>
    </row>
    <row r="71" spans="1:42" ht="30">
      <c r="A71" s="61">
        <v>16</v>
      </c>
      <c r="B71" s="62">
        <v>3</v>
      </c>
      <c r="C71" s="161" t="s">
        <v>17</v>
      </c>
      <c r="D71" s="162"/>
      <c r="E71" s="163"/>
      <c r="F71" s="70">
        <v>758</v>
      </c>
      <c r="G71" s="71">
        <v>156</v>
      </c>
      <c r="H71" s="72">
        <v>213</v>
      </c>
      <c r="I71" s="72">
        <v>216</v>
      </c>
      <c r="J71" s="72">
        <v>187</v>
      </c>
      <c r="K71" s="72"/>
      <c r="L71" s="72"/>
      <c r="M71" s="73"/>
      <c r="N71" s="74"/>
      <c r="O71" s="75">
        <v>772</v>
      </c>
      <c r="P71" s="76">
        <v>2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772</v>
      </c>
      <c r="Y71" s="5">
        <v>4</v>
      </c>
      <c r="Z71" s="5" t="b">
        <v>0</v>
      </c>
      <c r="AA71" s="5" t="b">
        <v>1</v>
      </c>
      <c r="AB71" s="5" t="s">
        <v>34</v>
      </c>
      <c r="AC71" s="5" t="s">
        <v>34</v>
      </c>
      <c r="AD71" s="5" t="b">
        <v>0</v>
      </c>
      <c r="AE71" s="5" t="b">
        <v>1</v>
      </c>
      <c r="AF71" s="5" t="s">
        <v>34</v>
      </c>
      <c r="AG71" s="5" t="s">
        <v>34</v>
      </c>
      <c r="AH71" s="5" t="b">
        <v>0</v>
      </c>
      <c r="AI71" s="5" t="b">
        <v>1</v>
      </c>
      <c r="AJ71" s="5" t="s">
        <v>34</v>
      </c>
      <c r="AK71" s="5" t="b">
        <v>0</v>
      </c>
      <c r="AL71" s="5" t="b">
        <v>1</v>
      </c>
      <c r="AM71" s="5" t="s">
        <v>34</v>
      </c>
      <c r="AN71" s="5" t="s">
        <v>34</v>
      </c>
      <c r="AP71" s="40">
        <v>2</v>
      </c>
    </row>
    <row r="72" spans="1:42" ht="30">
      <c r="A72" s="61">
        <v>22</v>
      </c>
      <c r="B72" s="62">
        <v>4</v>
      </c>
      <c r="C72" s="161" t="s">
        <v>20</v>
      </c>
      <c r="D72" s="162"/>
      <c r="E72" s="163"/>
      <c r="F72" s="70">
        <v>737</v>
      </c>
      <c r="G72" s="71">
        <v>151</v>
      </c>
      <c r="H72" s="72">
        <v>168</v>
      </c>
      <c r="I72" s="72">
        <v>199</v>
      </c>
      <c r="J72" s="72">
        <v>173</v>
      </c>
      <c r="K72" s="72"/>
      <c r="L72" s="72"/>
      <c r="M72" s="73"/>
      <c r="N72" s="74"/>
      <c r="O72" s="75">
        <v>691</v>
      </c>
      <c r="P72" s="76">
        <v>0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691</v>
      </c>
      <c r="Y72" s="5">
        <v>4</v>
      </c>
      <c r="Z72" s="5" t="b">
        <v>0</v>
      </c>
      <c r="AA72" s="5" t="b">
        <v>1</v>
      </c>
      <c r="AB72" s="5" t="s">
        <v>34</v>
      </c>
      <c r="AC72" s="5" t="s">
        <v>34</v>
      </c>
      <c r="AD72" s="5" t="b">
        <v>0</v>
      </c>
      <c r="AE72" s="5" t="b">
        <v>1</v>
      </c>
      <c r="AF72" s="5" t="s">
        <v>34</v>
      </c>
      <c r="AG72" s="5" t="s">
        <v>34</v>
      </c>
      <c r="AH72" s="5" t="b">
        <v>0</v>
      </c>
      <c r="AI72" s="5" t="b">
        <v>1</v>
      </c>
      <c r="AJ72" s="5" t="s">
        <v>34</v>
      </c>
      <c r="AK72" s="5" t="b">
        <v>0</v>
      </c>
      <c r="AL72" s="5" t="b">
        <v>1</v>
      </c>
      <c r="AM72" s="5" t="s">
        <v>34</v>
      </c>
      <c r="AN72" s="5" t="s">
        <v>34</v>
      </c>
      <c r="AP72" s="40">
        <v>0</v>
      </c>
    </row>
    <row r="73" spans="1:42" ht="30">
      <c r="A73" s="61">
        <v>17</v>
      </c>
      <c r="B73" s="62">
        <v>5</v>
      </c>
      <c r="C73" s="161" t="s">
        <v>18</v>
      </c>
      <c r="D73" s="162"/>
      <c r="E73" s="163"/>
      <c r="F73" s="70">
        <v>672</v>
      </c>
      <c r="G73" s="71">
        <v>153</v>
      </c>
      <c r="H73" s="72">
        <v>175</v>
      </c>
      <c r="I73" s="72">
        <v>198</v>
      </c>
      <c r="J73" s="72">
        <v>198</v>
      </c>
      <c r="K73" s="72"/>
      <c r="L73" s="72"/>
      <c r="M73" s="73"/>
      <c r="N73" s="74"/>
      <c r="O73" s="75">
        <v>724</v>
      </c>
      <c r="P73" s="76">
        <v>2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724</v>
      </c>
      <c r="Y73" s="5">
        <v>4</v>
      </c>
      <c r="Z73" s="5" t="b">
        <v>0</v>
      </c>
      <c r="AA73" s="5" t="b">
        <v>1</v>
      </c>
      <c r="AB73" s="5" t="s">
        <v>34</v>
      </c>
      <c r="AC73" s="5" t="s">
        <v>34</v>
      </c>
      <c r="AD73" s="5" t="b">
        <v>0</v>
      </c>
      <c r="AE73" s="5" t="b">
        <v>1</v>
      </c>
      <c r="AF73" s="5" t="s">
        <v>34</v>
      </c>
      <c r="AG73" s="5" t="s">
        <v>34</v>
      </c>
      <c r="AH73" s="5" t="b">
        <v>0</v>
      </c>
      <c r="AI73" s="5" t="b">
        <v>1</v>
      </c>
      <c r="AJ73" s="5" t="s">
        <v>34</v>
      </c>
      <c r="AK73" s="5" t="b">
        <v>0</v>
      </c>
      <c r="AL73" s="5" t="b">
        <v>1</v>
      </c>
      <c r="AM73" s="5" t="s">
        <v>34</v>
      </c>
      <c r="AN73" s="5" t="s">
        <v>34</v>
      </c>
      <c r="AP73" s="40">
        <v>2</v>
      </c>
    </row>
    <row r="74" spans="1:42" ht="30">
      <c r="A74" s="61">
        <v>19</v>
      </c>
      <c r="B74" s="62">
        <v>6</v>
      </c>
      <c r="C74" s="161" t="s">
        <v>13</v>
      </c>
      <c r="D74" s="162"/>
      <c r="E74" s="163"/>
      <c r="F74" s="70">
        <v>769</v>
      </c>
      <c r="G74" s="71">
        <v>137</v>
      </c>
      <c r="H74" s="72">
        <v>156</v>
      </c>
      <c r="I74" s="72">
        <v>201</v>
      </c>
      <c r="J74" s="72">
        <v>195</v>
      </c>
      <c r="K74" s="72"/>
      <c r="L74" s="72"/>
      <c r="M74" s="73"/>
      <c r="N74" s="74"/>
      <c r="O74" s="75">
        <v>689</v>
      </c>
      <c r="P74" s="76">
        <v>0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689</v>
      </c>
      <c r="Y74" s="5">
        <v>4</v>
      </c>
      <c r="Z74" s="5" t="b">
        <v>0</v>
      </c>
      <c r="AA74" s="5" t="b">
        <v>1</v>
      </c>
      <c r="AB74" s="5" t="s">
        <v>34</v>
      </c>
      <c r="AC74" s="5" t="s">
        <v>34</v>
      </c>
      <c r="AD74" s="5" t="b">
        <v>0</v>
      </c>
      <c r="AE74" s="5" t="b">
        <v>1</v>
      </c>
      <c r="AF74" s="5" t="s">
        <v>34</v>
      </c>
      <c r="AG74" s="5" t="s">
        <v>34</v>
      </c>
      <c r="AH74" s="5" t="b">
        <v>0</v>
      </c>
      <c r="AI74" s="5" t="b">
        <v>1</v>
      </c>
      <c r="AJ74" s="5" t="s">
        <v>34</v>
      </c>
      <c r="AK74" s="5" t="b">
        <v>0</v>
      </c>
      <c r="AL74" s="5" t="b">
        <v>1</v>
      </c>
      <c r="AM74" s="5" t="s">
        <v>34</v>
      </c>
      <c r="AN74" s="5" t="s">
        <v>34</v>
      </c>
      <c r="AP74" s="40">
        <v>0</v>
      </c>
    </row>
    <row r="75" spans="1:42" ht="30.75" thickBot="1">
      <c r="A75" s="61">
        <v>15</v>
      </c>
      <c r="B75" s="62">
        <v>7</v>
      </c>
      <c r="C75" s="161" t="s">
        <v>19</v>
      </c>
      <c r="D75" s="162"/>
      <c r="E75" s="163"/>
      <c r="F75" s="70">
        <v>840</v>
      </c>
      <c r="G75" s="71">
        <v>216</v>
      </c>
      <c r="H75" s="72">
        <v>173</v>
      </c>
      <c r="I75" s="72">
        <v>224</v>
      </c>
      <c r="J75" s="72">
        <v>193</v>
      </c>
      <c r="K75" s="72"/>
      <c r="L75" s="72"/>
      <c r="M75" s="73"/>
      <c r="N75" s="74"/>
      <c r="O75" s="75">
        <v>806</v>
      </c>
      <c r="P75" s="76">
        <v>0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806</v>
      </c>
      <c r="Y75" s="5">
        <v>4</v>
      </c>
      <c r="Z75" s="5" t="b">
        <v>0</v>
      </c>
      <c r="AA75" s="5" t="b">
        <v>1</v>
      </c>
      <c r="AB75" s="5" t="s">
        <v>34</v>
      </c>
      <c r="AC75" s="5" t="s">
        <v>34</v>
      </c>
      <c r="AD75" s="5" t="b">
        <v>0</v>
      </c>
      <c r="AE75" s="5" t="b">
        <v>1</v>
      </c>
      <c r="AF75" s="5" t="s">
        <v>34</v>
      </c>
      <c r="AG75" s="5" t="s">
        <v>34</v>
      </c>
      <c r="AH75" s="5" t="b">
        <v>0</v>
      </c>
      <c r="AI75" s="5" t="b">
        <v>1</v>
      </c>
      <c r="AJ75" s="5" t="s">
        <v>34</v>
      </c>
      <c r="AK75" s="5" t="b">
        <v>0</v>
      </c>
      <c r="AL75" s="5" t="b">
        <v>1</v>
      </c>
      <c r="AM75" s="5" t="s">
        <v>34</v>
      </c>
      <c r="AN75" s="5" t="s">
        <v>34</v>
      </c>
      <c r="AP75" s="40">
        <v>0</v>
      </c>
    </row>
    <row r="76" spans="1:42" ht="30" hidden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34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34</v>
      </c>
      <c r="AC76" s="5" t="s">
        <v>34</v>
      </c>
      <c r="AD76" s="5" t="b">
        <v>0</v>
      </c>
      <c r="AE76" s="5" t="b">
        <v>1</v>
      </c>
      <c r="AF76" s="5" t="s">
        <v>34</v>
      </c>
      <c r="AG76" s="5" t="s">
        <v>34</v>
      </c>
      <c r="AH76" s="5" t="b">
        <v>0</v>
      </c>
      <c r="AI76" s="5" t="b">
        <v>1</v>
      </c>
      <c r="AJ76" s="5" t="s">
        <v>34</v>
      </c>
      <c r="AK76" s="5" t="b">
        <v>0</v>
      </c>
      <c r="AL76" s="5" t="b">
        <v>1</v>
      </c>
      <c r="AM76" s="5" t="s">
        <v>34</v>
      </c>
      <c r="AN76" s="5" t="s">
        <v>34</v>
      </c>
      <c r="AP76" s="40" t="s">
        <v>34</v>
      </c>
    </row>
    <row r="77" spans="1:42" ht="30.75" hidden="1" thickBot="1">
      <c r="A77" s="77">
        <v>0</v>
      </c>
      <c r="B77" s="78">
        <v>0</v>
      </c>
      <c r="C77" s="161">
        <v>0</v>
      </c>
      <c r="D77" s="162"/>
      <c r="E77" s="163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34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34</v>
      </c>
      <c r="AC77" s="5" t="s">
        <v>34</v>
      </c>
      <c r="AD77" s="5"/>
      <c r="AE77" s="5"/>
      <c r="AF77" s="5" t="s">
        <v>34</v>
      </c>
      <c r="AG77" s="5" t="s">
        <v>34</v>
      </c>
      <c r="AH77" s="5" t="b">
        <v>0</v>
      </c>
      <c r="AI77" s="5" t="b">
        <v>1</v>
      </c>
      <c r="AJ77" s="5" t="s">
        <v>34</v>
      </c>
      <c r="AK77" s="5"/>
      <c r="AL77" s="5"/>
      <c r="AM77" s="5" t="s">
        <v>34</v>
      </c>
      <c r="AN77" s="5" t="s">
        <v>34</v>
      </c>
      <c r="AP77" s="40" t="s">
        <v>34</v>
      </c>
    </row>
    <row r="78" spans="1:33" ht="30.75" thickBot="1">
      <c r="A78" s="86"/>
      <c r="B78" s="86"/>
      <c r="C78" s="87"/>
      <c r="D78" s="87"/>
      <c r="E78" s="87"/>
      <c r="F78" s="88" t="s">
        <v>54</v>
      </c>
      <c r="G78" s="89">
        <v>1169</v>
      </c>
      <c r="H78" s="90">
        <v>1309</v>
      </c>
      <c r="I78" s="90">
        <v>1414</v>
      </c>
      <c r="J78" s="90">
        <v>1359</v>
      </c>
      <c r="K78" s="90">
        <v>0</v>
      </c>
      <c r="L78" s="90">
        <v>0</v>
      </c>
      <c r="M78" s="90">
        <v>0</v>
      </c>
      <c r="N78" s="91">
        <v>0</v>
      </c>
      <c r="O78" s="110">
        <v>5251</v>
      </c>
      <c r="P78" s="93">
        <v>6</v>
      </c>
      <c r="Q78" s="52">
        <v>5251</v>
      </c>
      <c r="R78" s="52">
        <v>28</v>
      </c>
      <c r="S78" s="94">
        <v>5251</v>
      </c>
      <c r="T78" s="49">
        <v>187.53571428571428</v>
      </c>
      <c r="U78" s="49" t="b">
        <v>1</v>
      </c>
      <c r="V78" s="49">
        <v>5251</v>
      </c>
      <c r="W78" s="49"/>
      <c r="X78" s="5">
        <v>167</v>
      </c>
      <c r="Y78" s="5">
        <v>187</v>
      </c>
      <c r="Z78" s="5">
        <v>202</v>
      </c>
      <c r="AA78" s="5">
        <v>194.14285714285714</v>
      </c>
      <c r="AB78" s="5">
        <v>0</v>
      </c>
      <c r="AC78" s="5">
        <v>0</v>
      </c>
      <c r="AD78" s="5">
        <v>0</v>
      </c>
      <c r="AE78" s="5">
        <v>0</v>
      </c>
      <c r="AG78" s="5" t="s">
        <v>34</v>
      </c>
    </row>
    <row r="79" spans="1:31" ht="30.75" thickBot="1">
      <c r="A79" s="95"/>
      <c r="B79" s="95"/>
      <c r="C79" s="96"/>
      <c r="D79" s="96"/>
      <c r="E79" s="96"/>
      <c r="F79" s="97" t="s">
        <v>55</v>
      </c>
      <c r="G79" s="98">
        <v>7</v>
      </c>
      <c r="H79" s="99">
        <v>7</v>
      </c>
      <c r="I79" s="99">
        <v>7</v>
      </c>
      <c r="J79" s="99">
        <v>7</v>
      </c>
      <c r="K79" s="99">
        <v>0</v>
      </c>
      <c r="L79" s="99">
        <v>0</v>
      </c>
      <c r="M79" s="99">
        <v>0</v>
      </c>
      <c r="N79" s="100">
        <v>0</v>
      </c>
      <c r="O79" s="101">
        <v>28</v>
      </c>
      <c r="P79" s="102">
        <v>7</v>
      </c>
      <c r="Q79" s="52">
        <v>187.53571428571428</v>
      </c>
      <c r="R79" s="52">
        <v>28</v>
      </c>
      <c r="S79" s="49">
        <v>5251</v>
      </c>
      <c r="T79" s="52">
        <v>28</v>
      </c>
      <c r="U79" s="52">
        <v>187.53571428571428</v>
      </c>
      <c r="V79" s="49"/>
      <c r="W79" s="49"/>
      <c r="X79" s="5">
        <v>167</v>
      </c>
      <c r="Y79" s="5">
        <v>187</v>
      </c>
      <c r="Z79" s="5">
        <v>202</v>
      </c>
      <c r="AA79" s="5">
        <v>194.14285714285714</v>
      </c>
      <c r="AB79" s="5">
        <v>0</v>
      </c>
      <c r="AC79" s="5">
        <v>0</v>
      </c>
      <c r="AD79" s="5">
        <v>0</v>
      </c>
      <c r="AE79" s="5">
        <v>0</v>
      </c>
    </row>
    <row r="80" spans="1:21" ht="14.25" customHeight="1" thickBot="1">
      <c r="A80" s="95"/>
      <c r="B80" s="95"/>
      <c r="C80" s="103" t="s">
        <v>34</v>
      </c>
      <c r="D80" s="96"/>
      <c r="E80" s="96"/>
      <c r="F80" s="97"/>
      <c r="G80" s="104">
        <v>167</v>
      </c>
      <c r="H80" s="104">
        <v>187</v>
      </c>
      <c r="I80" s="104">
        <v>202</v>
      </c>
      <c r="J80" s="104">
        <v>194.14285714285714</v>
      </c>
      <c r="K80" s="104">
        <v>0</v>
      </c>
      <c r="L80" s="104">
        <v>0</v>
      </c>
      <c r="M80" s="104">
        <v>0</v>
      </c>
      <c r="N80" s="104">
        <v>0</v>
      </c>
      <c r="O80" s="105">
        <v>187.53571428571428</v>
      </c>
      <c r="P80" s="106" t="s">
        <v>9</v>
      </c>
      <c r="Q80" s="36" t="s">
        <v>56</v>
      </c>
      <c r="R80" s="36" t="s">
        <v>57</v>
      </c>
      <c r="S80" s="36" t="s">
        <v>58</v>
      </c>
      <c r="T80" s="36" t="s">
        <v>59</v>
      </c>
      <c r="U80" s="36" t="s">
        <v>60</v>
      </c>
    </row>
    <row r="81" spans="1:17" ht="30.75" thickBot="1">
      <c r="A81" s="37"/>
      <c r="B81" s="37"/>
      <c r="C81" s="189" t="s">
        <v>36</v>
      </c>
      <c r="D81" s="190"/>
      <c r="E81" s="190"/>
      <c r="F81" s="190"/>
      <c r="G81" s="38" t="s">
        <v>37</v>
      </c>
      <c r="H81" s="182" t="s">
        <v>17</v>
      </c>
      <c r="I81" s="183"/>
      <c r="J81" s="183"/>
      <c r="K81" s="183"/>
      <c r="L81" s="184"/>
      <c r="M81" s="185">
        <v>5</v>
      </c>
      <c r="N81" s="186"/>
      <c r="O81" s="187" t="s">
        <v>38</v>
      </c>
      <c r="P81" s="188"/>
      <c r="Q81" s="40">
        <v>5</v>
      </c>
    </row>
    <row r="82" spans="1:16" ht="30.75" thickBot="1">
      <c r="A82" s="37"/>
      <c r="B82" s="37"/>
      <c r="C82" s="41" t="s">
        <v>39</v>
      </c>
      <c r="D82" s="180" t="s">
        <v>35</v>
      </c>
      <c r="E82" s="181"/>
      <c r="F82" s="181"/>
      <c r="G82" s="173" t="s">
        <v>74</v>
      </c>
      <c r="H82" s="173" t="s">
        <v>75</v>
      </c>
      <c r="I82" s="173" t="s">
        <v>76</v>
      </c>
      <c r="J82" s="173" t="s">
        <v>77</v>
      </c>
      <c r="K82" s="173" t="s">
        <v>78</v>
      </c>
      <c r="L82" s="173" t="s">
        <v>34</v>
      </c>
      <c r="M82" s="164" t="s">
        <v>34</v>
      </c>
      <c r="N82" s="164" t="s">
        <v>34</v>
      </c>
      <c r="O82" s="39">
        <v>5128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43366</v>
      </c>
      <c r="E83" s="44" t="s">
        <v>44</v>
      </c>
      <c r="F83" s="107">
        <v>1</v>
      </c>
      <c r="G83" s="174"/>
      <c r="H83" s="174"/>
      <c r="I83" s="174"/>
      <c r="J83" s="174"/>
      <c r="K83" s="174"/>
      <c r="L83" s="174"/>
      <c r="M83" s="165"/>
      <c r="N83" s="165"/>
      <c r="O83" s="39">
        <v>6</v>
      </c>
      <c r="P83" s="42" t="s">
        <v>8</v>
      </c>
      <c r="R83" s="108"/>
    </row>
    <row r="84" spans="1:24" ht="30.75" thickBot="1">
      <c r="A84" s="37"/>
      <c r="B84" s="37"/>
      <c r="C84" s="41" t="s">
        <v>3</v>
      </c>
      <c r="D84" s="180" t="s">
        <v>4</v>
      </c>
      <c r="E84" s="181"/>
      <c r="F84" s="181"/>
      <c r="G84" s="174"/>
      <c r="H84" s="174"/>
      <c r="I84" s="174"/>
      <c r="J84" s="174"/>
      <c r="K84" s="174"/>
      <c r="L84" s="174"/>
      <c r="M84" s="165"/>
      <c r="N84" s="165"/>
      <c r="O84" s="39">
        <v>3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45</v>
      </c>
      <c r="D85" s="109">
        <v>0</v>
      </c>
      <c r="E85" s="41" t="s">
        <v>46</v>
      </c>
      <c r="F85" s="109">
        <v>0</v>
      </c>
      <c r="G85" s="174"/>
      <c r="H85" s="174"/>
      <c r="I85" s="174"/>
      <c r="J85" s="174"/>
      <c r="K85" s="174"/>
      <c r="L85" s="174"/>
      <c r="M85" s="165"/>
      <c r="N85" s="165"/>
      <c r="O85" s="39">
        <v>9</v>
      </c>
      <c r="P85" s="42" t="s">
        <v>47</v>
      </c>
      <c r="R85" s="5"/>
      <c r="S85" s="5"/>
      <c r="T85" s="5"/>
      <c r="U85" s="5"/>
      <c r="V85" s="5"/>
      <c r="W85" s="5"/>
      <c r="X85" s="49">
        <v>1349</v>
      </c>
      <c r="Y85" s="49">
        <v>1035</v>
      </c>
      <c r="Z85" s="49">
        <v>973</v>
      </c>
      <c r="AA85" s="49">
        <v>1398</v>
      </c>
      <c r="AB85" s="49">
        <v>373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48</v>
      </c>
      <c r="D86" s="109">
        <v>0</v>
      </c>
      <c r="E86" s="41" t="s">
        <v>49</v>
      </c>
      <c r="F86" s="109">
        <v>0</v>
      </c>
      <c r="G86" s="175"/>
      <c r="H86" s="175"/>
      <c r="I86" s="175"/>
      <c r="J86" s="175"/>
      <c r="K86" s="175"/>
      <c r="L86" s="175"/>
      <c r="M86" s="166"/>
      <c r="N86" s="166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6</v>
      </c>
      <c r="Z86" s="52">
        <v>6</v>
      </c>
      <c r="AA86" s="52">
        <v>7</v>
      </c>
      <c r="AB86" s="52">
        <v>2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50</v>
      </c>
      <c r="G87" s="178">
        <v>7337</v>
      </c>
      <c r="H87" s="171">
        <v>7344</v>
      </c>
      <c r="I87" s="171">
        <v>25025</v>
      </c>
      <c r="J87" s="171">
        <v>7348</v>
      </c>
      <c r="K87" s="171">
        <v>25024</v>
      </c>
      <c r="L87" s="171">
        <v>0</v>
      </c>
      <c r="M87" s="171">
        <v>0</v>
      </c>
      <c r="N87" s="176">
        <v>0</v>
      </c>
      <c r="O87" s="167" t="s">
        <v>51</v>
      </c>
      <c r="P87" s="168"/>
    </row>
    <row r="88" spans="1:25" s="5" customFormat="1" ht="15.75" thickBot="1">
      <c r="A88" s="56" t="s">
        <v>52</v>
      </c>
      <c r="B88" s="57"/>
      <c r="C88" s="169" t="s">
        <v>53</v>
      </c>
      <c r="D88" s="170"/>
      <c r="E88" s="170"/>
      <c r="F88" s="57" t="s">
        <v>7</v>
      </c>
      <c r="G88" s="179"/>
      <c r="H88" s="172"/>
      <c r="I88" s="172"/>
      <c r="J88" s="172"/>
      <c r="K88" s="172"/>
      <c r="L88" s="172"/>
      <c r="M88" s="172"/>
      <c r="N88" s="177"/>
      <c r="O88" s="58" t="s">
        <v>47</v>
      </c>
      <c r="P88" s="59" t="s">
        <v>8</v>
      </c>
      <c r="R88" s="60">
        <v>7337</v>
      </c>
      <c r="S88" s="60">
        <v>7344</v>
      </c>
      <c r="T88" s="60">
        <v>25025</v>
      </c>
      <c r="U88" s="60">
        <v>7348</v>
      </c>
      <c r="V88" s="60">
        <v>25024</v>
      </c>
      <c r="W88" s="60"/>
      <c r="X88" s="60"/>
      <c r="Y88" s="60"/>
    </row>
    <row r="89" spans="1:42" ht="30">
      <c r="A89" s="61">
        <v>19</v>
      </c>
      <c r="B89" s="62">
        <v>1</v>
      </c>
      <c r="C89" s="161" t="s">
        <v>18</v>
      </c>
      <c r="D89" s="162"/>
      <c r="E89" s="163"/>
      <c r="F89" s="63">
        <v>738</v>
      </c>
      <c r="G89" s="64">
        <v>226</v>
      </c>
      <c r="H89" s="65">
        <v>169</v>
      </c>
      <c r="I89" s="65">
        <v>165</v>
      </c>
      <c r="J89" s="65">
        <v>189</v>
      </c>
      <c r="K89" s="65"/>
      <c r="L89" s="65"/>
      <c r="M89" s="66"/>
      <c r="N89" s="67"/>
      <c r="O89" s="68">
        <v>749</v>
      </c>
      <c r="P89" s="69">
        <v>2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749</v>
      </c>
      <c r="Y89" s="5">
        <v>4</v>
      </c>
      <c r="Z89" s="5" t="b">
        <v>0</v>
      </c>
      <c r="AA89" s="5" t="b">
        <v>1</v>
      </c>
      <c r="AB89" s="5" t="s">
        <v>34</v>
      </c>
      <c r="AC89" s="5" t="s">
        <v>34</v>
      </c>
      <c r="AD89" s="5" t="b">
        <v>0</v>
      </c>
      <c r="AE89" s="5" t="b">
        <v>1</v>
      </c>
      <c r="AF89" s="5" t="s">
        <v>34</v>
      </c>
      <c r="AG89" s="5" t="s">
        <v>34</v>
      </c>
      <c r="AH89" s="5" t="b">
        <v>0</v>
      </c>
      <c r="AI89" s="5" t="b">
        <v>1</v>
      </c>
      <c r="AJ89" s="5" t="s">
        <v>34</v>
      </c>
      <c r="AK89" s="5" t="b">
        <v>0</v>
      </c>
      <c r="AL89" s="5" t="b">
        <v>1</v>
      </c>
      <c r="AM89" s="5" t="s">
        <v>34</v>
      </c>
      <c r="AN89" s="5" t="s">
        <v>34</v>
      </c>
      <c r="AP89" s="40">
        <v>2</v>
      </c>
    </row>
    <row r="90" spans="1:42" ht="30">
      <c r="A90" s="61">
        <v>17</v>
      </c>
      <c r="B90" s="62">
        <v>2</v>
      </c>
      <c r="C90" s="161" t="s">
        <v>19</v>
      </c>
      <c r="D90" s="162"/>
      <c r="E90" s="163"/>
      <c r="F90" s="70">
        <v>719</v>
      </c>
      <c r="G90" s="71">
        <v>237</v>
      </c>
      <c r="H90" s="72">
        <v>187</v>
      </c>
      <c r="I90" s="72">
        <v>158</v>
      </c>
      <c r="J90" s="72">
        <v>216</v>
      </c>
      <c r="K90" s="72"/>
      <c r="L90" s="72"/>
      <c r="M90" s="73"/>
      <c r="N90" s="74"/>
      <c r="O90" s="75">
        <v>798</v>
      </c>
      <c r="P90" s="76">
        <v>2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798</v>
      </c>
      <c r="Y90" s="5">
        <v>4</v>
      </c>
      <c r="Z90" s="5" t="b">
        <v>0</v>
      </c>
      <c r="AA90" s="5" t="b">
        <v>1</v>
      </c>
      <c r="AB90" s="5" t="s">
        <v>34</v>
      </c>
      <c r="AC90" s="5" t="s">
        <v>34</v>
      </c>
      <c r="AD90" s="5" t="b">
        <v>0</v>
      </c>
      <c r="AE90" s="5" t="b">
        <v>1</v>
      </c>
      <c r="AF90" s="5" t="s">
        <v>34</v>
      </c>
      <c r="AG90" s="5" t="s">
        <v>34</v>
      </c>
      <c r="AH90" s="5" t="b">
        <v>0</v>
      </c>
      <c r="AI90" s="5" t="b">
        <v>1</v>
      </c>
      <c r="AJ90" s="5" t="s">
        <v>34</v>
      </c>
      <c r="AK90" s="5" t="b">
        <v>0</v>
      </c>
      <c r="AL90" s="5" t="b">
        <v>1</v>
      </c>
      <c r="AM90" s="5" t="s">
        <v>34</v>
      </c>
      <c r="AN90" s="5" t="s">
        <v>34</v>
      </c>
      <c r="AP90" s="40">
        <v>2</v>
      </c>
    </row>
    <row r="91" spans="1:42" ht="30">
      <c r="A91" s="61">
        <v>15</v>
      </c>
      <c r="B91" s="62">
        <v>3</v>
      </c>
      <c r="C91" s="161" t="s">
        <v>16</v>
      </c>
      <c r="D91" s="162"/>
      <c r="E91" s="163"/>
      <c r="F91" s="70">
        <v>772</v>
      </c>
      <c r="G91" s="71">
        <v>159</v>
      </c>
      <c r="H91" s="72">
        <v>173</v>
      </c>
      <c r="I91" s="72">
        <v>213</v>
      </c>
      <c r="J91" s="72">
        <v>213</v>
      </c>
      <c r="K91" s="72"/>
      <c r="L91" s="72"/>
      <c r="M91" s="73"/>
      <c r="N91" s="74"/>
      <c r="O91" s="75">
        <v>758</v>
      </c>
      <c r="P91" s="76">
        <v>0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758</v>
      </c>
      <c r="Y91" s="5">
        <v>4</v>
      </c>
      <c r="Z91" s="5" t="b">
        <v>0</v>
      </c>
      <c r="AA91" s="5" t="b">
        <v>1</v>
      </c>
      <c r="AB91" s="5" t="s">
        <v>34</v>
      </c>
      <c r="AC91" s="5" t="s">
        <v>34</v>
      </c>
      <c r="AD91" s="5" t="b">
        <v>0</v>
      </c>
      <c r="AE91" s="5" t="b">
        <v>1</v>
      </c>
      <c r="AF91" s="5" t="s">
        <v>34</v>
      </c>
      <c r="AG91" s="5" t="s">
        <v>34</v>
      </c>
      <c r="AH91" s="5" t="b">
        <v>0</v>
      </c>
      <c r="AI91" s="5" t="b">
        <v>1</v>
      </c>
      <c r="AJ91" s="5" t="s">
        <v>34</v>
      </c>
      <c r="AK91" s="5" t="b">
        <v>0</v>
      </c>
      <c r="AL91" s="5" t="b">
        <v>1</v>
      </c>
      <c r="AM91" s="5" t="s">
        <v>34</v>
      </c>
      <c r="AN91" s="5" t="s">
        <v>34</v>
      </c>
      <c r="AP91" s="40">
        <v>0</v>
      </c>
    </row>
    <row r="92" spans="1:42" ht="30">
      <c r="A92" s="61">
        <v>20</v>
      </c>
      <c r="B92" s="62">
        <v>4</v>
      </c>
      <c r="C92" s="161" t="s">
        <v>13</v>
      </c>
      <c r="D92" s="162"/>
      <c r="E92" s="163"/>
      <c r="F92" s="70">
        <v>801</v>
      </c>
      <c r="G92" s="71">
        <v>153</v>
      </c>
      <c r="H92" s="72">
        <v>210</v>
      </c>
      <c r="I92" s="72">
        <v>165</v>
      </c>
      <c r="J92" s="72">
        <v>200</v>
      </c>
      <c r="K92" s="72"/>
      <c r="L92" s="72"/>
      <c r="M92" s="73"/>
      <c r="N92" s="74"/>
      <c r="O92" s="75">
        <v>728</v>
      </c>
      <c r="P92" s="76">
        <v>0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728</v>
      </c>
      <c r="Y92" s="5">
        <v>4</v>
      </c>
      <c r="Z92" s="5" t="b">
        <v>0</v>
      </c>
      <c r="AA92" s="5" t="b">
        <v>1</v>
      </c>
      <c r="AB92" s="5" t="s">
        <v>34</v>
      </c>
      <c r="AC92" s="5" t="s">
        <v>34</v>
      </c>
      <c r="AD92" s="5" t="b">
        <v>0</v>
      </c>
      <c r="AE92" s="5" t="b">
        <v>1</v>
      </c>
      <c r="AF92" s="5" t="s">
        <v>34</v>
      </c>
      <c r="AG92" s="5" t="s">
        <v>34</v>
      </c>
      <c r="AH92" s="5" t="b">
        <v>0</v>
      </c>
      <c r="AI92" s="5" t="b">
        <v>1</v>
      </c>
      <c r="AJ92" s="5" t="s">
        <v>34</v>
      </c>
      <c r="AK92" s="5" t="b">
        <v>0</v>
      </c>
      <c r="AL92" s="5" t="b">
        <v>1</v>
      </c>
      <c r="AM92" s="5" t="s">
        <v>34</v>
      </c>
      <c r="AN92" s="5" t="s">
        <v>34</v>
      </c>
      <c r="AP92" s="40">
        <v>0</v>
      </c>
    </row>
    <row r="93" spans="1:42" ht="30">
      <c r="A93" s="61">
        <v>21</v>
      </c>
      <c r="B93" s="62">
        <v>5</v>
      </c>
      <c r="C93" s="161" t="s">
        <v>14</v>
      </c>
      <c r="D93" s="162"/>
      <c r="E93" s="163"/>
      <c r="F93" s="70">
        <v>533</v>
      </c>
      <c r="G93" s="71">
        <v>170</v>
      </c>
      <c r="H93" s="72">
        <v>150</v>
      </c>
      <c r="I93" s="72">
        <v>147</v>
      </c>
      <c r="J93" s="72">
        <v>237</v>
      </c>
      <c r="K93" s="72"/>
      <c r="L93" s="72"/>
      <c r="M93" s="73"/>
      <c r="N93" s="74"/>
      <c r="O93" s="75">
        <v>704</v>
      </c>
      <c r="P93" s="76">
        <v>2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704</v>
      </c>
      <c r="Y93" s="5">
        <v>4</v>
      </c>
      <c r="Z93" s="5" t="b">
        <v>0</v>
      </c>
      <c r="AA93" s="5" t="b">
        <v>1</v>
      </c>
      <c r="AB93" s="5" t="s">
        <v>34</v>
      </c>
      <c r="AC93" s="5" t="s">
        <v>34</v>
      </c>
      <c r="AD93" s="5" t="b">
        <v>0</v>
      </c>
      <c r="AE93" s="5" t="b">
        <v>1</v>
      </c>
      <c r="AF93" s="5" t="s">
        <v>34</v>
      </c>
      <c r="AG93" s="5" t="s">
        <v>34</v>
      </c>
      <c r="AH93" s="5" t="b">
        <v>0</v>
      </c>
      <c r="AI93" s="5" t="b">
        <v>1</v>
      </c>
      <c r="AJ93" s="5" t="s">
        <v>34</v>
      </c>
      <c r="AK93" s="5" t="b">
        <v>0</v>
      </c>
      <c r="AL93" s="5" t="b">
        <v>1</v>
      </c>
      <c r="AM93" s="5" t="s">
        <v>34</v>
      </c>
      <c r="AN93" s="5" t="s">
        <v>34</v>
      </c>
      <c r="AP93" s="40">
        <v>2</v>
      </c>
    </row>
    <row r="94" spans="1:42" ht="30">
      <c r="A94" s="61">
        <v>18</v>
      </c>
      <c r="B94" s="62">
        <v>6</v>
      </c>
      <c r="C94" s="161" t="s">
        <v>20</v>
      </c>
      <c r="D94" s="162"/>
      <c r="E94" s="163"/>
      <c r="F94" s="70">
        <v>701</v>
      </c>
      <c r="G94" s="71">
        <v>181</v>
      </c>
      <c r="H94" s="72">
        <v>146</v>
      </c>
      <c r="I94" s="72"/>
      <c r="J94" s="72">
        <v>163</v>
      </c>
      <c r="K94" s="72">
        <v>197</v>
      </c>
      <c r="L94" s="72"/>
      <c r="M94" s="73"/>
      <c r="N94" s="74"/>
      <c r="O94" s="75">
        <v>687</v>
      </c>
      <c r="P94" s="76">
        <v>0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687</v>
      </c>
      <c r="Y94" s="5">
        <v>4</v>
      </c>
      <c r="Z94" s="5" t="b">
        <v>0</v>
      </c>
      <c r="AA94" s="5" t="b">
        <v>1</v>
      </c>
      <c r="AB94" s="5" t="s">
        <v>34</v>
      </c>
      <c r="AC94" s="5" t="s">
        <v>34</v>
      </c>
      <c r="AD94" s="5" t="b">
        <v>0</v>
      </c>
      <c r="AE94" s="5" t="b">
        <v>1</v>
      </c>
      <c r="AF94" s="5" t="s">
        <v>34</v>
      </c>
      <c r="AG94" s="5" t="s">
        <v>34</v>
      </c>
      <c r="AH94" s="5" t="b">
        <v>0</v>
      </c>
      <c r="AI94" s="5" t="b">
        <v>1</v>
      </c>
      <c r="AJ94" s="5" t="s">
        <v>34</v>
      </c>
      <c r="AK94" s="5" t="b">
        <v>0</v>
      </c>
      <c r="AL94" s="5" t="b">
        <v>1</v>
      </c>
      <c r="AM94" s="5" t="s">
        <v>34</v>
      </c>
      <c r="AN94" s="5" t="s">
        <v>34</v>
      </c>
      <c r="AP94" s="40">
        <v>0</v>
      </c>
    </row>
    <row r="95" spans="1:42" ht="30.75" thickBot="1">
      <c r="A95" s="61">
        <v>22</v>
      </c>
      <c r="B95" s="62">
        <v>7</v>
      </c>
      <c r="C95" s="161" t="s">
        <v>15</v>
      </c>
      <c r="D95" s="162"/>
      <c r="E95" s="163"/>
      <c r="F95" s="70">
        <v>733</v>
      </c>
      <c r="G95" s="71">
        <v>223</v>
      </c>
      <c r="H95" s="72"/>
      <c r="I95" s="72">
        <v>125</v>
      </c>
      <c r="J95" s="72">
        <v>180</v>
      </c>
      <c r="K95" s="72">
        <v>176</v>
      </c>
      <c r="L95" s="72"/>
      <c r="M95" s="73"/>
      <c r="N95" s="74"/>
      <c r="O95" s="75">
        <v>704</v>
      </c>
      <c r="P95" s="76">
        <v>0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704</v>
      </c>
      <c r="Y95" s="5">
        <v>4</v>
      </c>
      <c r="Z95" s="5" t="b">
        <v>0</v>
      </c>
      <c r="AA95" s="5" t="b">
        <v>1</v>
      </c>
      <c r="AB95" s="5" t="s">
        <v>34</v>
      </c>
      <c r="AC95" s="5" t="s">
        <v>34</v>
      </c>
      <c r="AD95" s="5" t="b">
        <v>0</v>
      </c>
      <c r="AE95" s="5" t="b">
        <v>1</v>
      </c>
      <c r="AF95" s="5" t="s">
        <v>34</v>
      </c>
      <c r="AG95" s="5" t="s">
        <v>34</v>
      </c>
      <c r="AH95" s="5" t="b">
        <v>0</v>
      </c>
      <c r="AI95" s="5" t="b">
        <v>1</v>
      </c>
      <c r="AJ95" s="5" t="s">
        <v>34</v>
      </c>
      <c r="AK95" s="5" t="b">
        <v>0</v>
      </c>
      <c r="AL95" s="5" t="b">
        <v>1</v>
      </c>
      <c r="AM95" s="5" t="s">
        <v>34</v>
      </c>
      <c r="AN95" s="5" t="s">
        <v>34</v>
      </c>
      <c r="AP95" s="40">
        <v>0</v>
      </c>
    </row>
    <row r="96" spans="1:42" ht="30" hidden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34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34</v>
      </c>
      <c r="AC96" s="5" t="s">
        <v>34</v>
      </c>
      <c r="AD96" s="5" t="b">
        <v>0</v>
      </c>
      <c r="AE96" s="5" t="b">
        <v>1</v>
      </c>
      <c r="AF96" s="5" t="s">
        <v>34</v>
      </c>
      <c r="AG96" s="5" t="s">
        <v>34</v>
      </c>
      <c r="AH96" s="5" t="b">
        <v>0</v>
      </c>
      <c r="AI96" s="5" t="b">
        <v>1</v>
      </c>
      <c r="AJ96" s="5" t="s">
        <v>34</v>
      </c>
      <c r="AK96" s="5" t="b">
        <v>0</v>
      </c>
      <c r="AL96" s="5" t="b">
        <v>1</v>
      </c>
      <c r="AM96" s="5" t="s">
        <v>34</v>
      </c>
      <c r="AN96" s="5" t="s">
        <v>34</v>
      </c>
      <c r="AP96" s="40" t="s">
        <v>34</v>
      </c>
    </row>
    <row r="97" spans="1:42" ht="30.75" hidden="1" thickBot="1">
      <c r="A97" s="77">
        <v>0</v>
      </c>
      <c r="B97" s="78">
        <v>0</v>
      </c>
      <c r="C97" s="161">
        <v>0</v>
      </c>
      <c r="D97" s="162"/>
      <c r="E97" s="163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34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34</v>
      </c>
      <c r="AC97" s="5" t="s">
        <v>34</v>
      </c>
      <c r="AD97" s="5"/>
      <c r="AE97" s="5"/>
      <c r="AF97" s="5" t="s">
        <v>34</v>
      </c>
      <c r="AG97" s="5" t="s">
        <v>34</v>
      </c>
      <c r="AH97" s="5" t="b">
        <v>0</v>
      </c>
      <c r="AI97" s="5" t="b">
        <v>1</v>
      </c>
      <c r="AJ97" s="5" t="s">
        <v>34</v>
      </c>
      <c r="AK97" s="5"/>
      <c r="AL97" s="5"/>
      <c r="AM97" s="5" t="s">
        <v>34</v>
      </c>
      <c r="AN97" s="5" t="s">
        <v>34</v>
      </c>
      <c r="AP97" s="40" t="s">
        <v>34</v>
      </c>
    </row>
    <row r="98" spans="1:33" ht="30.75" thickBot="1">
      <c r="A98" s="86"/>
      <c r="B98" s="86"/>
      <c r="C98" s="87"/>
      <c r="D98" s="87"/>
      <c r="E98" s="87"/>
      <c r="F98" s="88" t="s">
        <v>54</v>
      </c>
      <c r="G98" s="89">
        <v>1349</v>
      </c>
      <c r="H98" s="90">
        <v>1035</v>
      </c>
      <c r="I98" s="90">
        <v>973</v>
      </c>
      <c r="J98" s="90">
        <v>1398</v>
      </c>
      <c r="K98" s="90">
        <v>373</v>
      </c>
      <c r="L98" s="90">
        <v>0</v>
      </c>
      <c r="M98" s="90">
        <v>0</v>
      </c>
      <c r="N98" s="91">
        <v>0</v>
      </c>
      <c r="O98" s="110">
        <v>5128</v>
      </c>
      <c r="P98" s="93">
        <v>6</v>
      </c>
      <c r="Q98" s="52">
        <v>5128</v>
      </c>
      <c r="R98" s="52">
        <v>28</v>
      </c>
      <c r="S98" s="94">
        <v>5128</v>
      </c>
      <c r="T98" s="49">
        <v>183.14285714285714</v>
      </c>
      <c r="U98" s="49" t="b">
        <v>1</v>
      </c>
      <c r="V98" s="49">
        <v>5128</v>
      </c>
      <c r="W98" s="49"/>
      <c r="X98" s="5">
        <v>192.71428571428572</v>
      </c>
      <c r="Y98" s="5">
        <v>172.5</v>
      </c>
      <c r="Z98" s="5">
        <v>162.16666666666666</v>
      </c>
      <c r="AA98" s="5">
        <v>199.71428571428572</v>
      </c>
      <c r="AB98" s="5">
        <v>186.5</v>
      </c>
      <c r="AC98" s="5">
        <v>0</v>
      </c>
      <c r="AD98" s="5">
        <v>0</v>
      </c>
      <c r="AE98" s="5">
        <v>0</v>
      </c>
      <c r="AG98" s="5" t="s">
        <v>34</v>
      </c>
    </row>
    <row r="99" spans="1:31" ht="30.75" thickBot="1">
      <c r="A99" s="95"/>
      <c r="B99" s="95"/>
      <c r="C99" s="96"/>
      <c r="D99" s="96"/>
      <c r="E99" s="96"/>
      <c r="F99" s="97" t="s">
        <v>55</v>
      </c>
      <c r="G99" s="98">
        <v>7</v>
      </c>
      <c r="H99" s="99">
        <v>6</v>
      </c>
      <c r="I99" s="99">
        <v>6</v>
      </c>
      <c r="J99" s="99">
        <v>7</v>
      </c>
      <c r="K99" s="99">
        <v>2</v>
      </c>
      <c r="L99" s="99">
        <v>0</v>
      </c>
      <c r="M99" s="99">
        <v>0</v>
      </c>
      <c r="N99" s="100">
        <v>0</v>
      </c>
      <c r="O99" s="101">
        <v>28</v>
      </c>
      <c r="P99" s="102">
        <v>3</v>
      </c>
      <c r="Q99" s="52">
        <v>183.14285714285714</v>
      </c>
      <c r="R99" s="52">
        <v>28</v>
      </c>
      <c r="S99" s="49">
        <v>5128</v>
      </c>
      <c r="T99" s="52">
        <v>28</v>
      </c>
      <c r="U99" s="52">
        <v>183.14285714285714</v>
      </c>
      <c r="V99" s="49"/>
      <c r="W99" s="49"/>
      <c r="X99" s="5">
        <v>192.71428571428572</v>
      </c>
      <c r="Y99" s="5">
        <v>172.5</v>
      </c>
      <c r="Z99" s="5">
        <v>162.16666666666666</v>
      </c>
      <c r="AA99" s="5">
        <v>199.71428571428572</v>
      </c>
      <c r="AB99" s="5">
        <v>186.5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5"/>
      <c r="B100" s="95"/>
      <c r="C100" s="103" t="s">
        <v>34</v>
      </c>
      <c r="D100" s="96"/>
      <c r="E100" s="96"/>
      <c r="F100" s="97"/>
      <c r="G100" s="104">
        <v>192.71428571428572</v>
      </c>
      <c r="H100" s="104">
        <v>172.5</v>
      </c>
      <c r="I100" s="104">
        <v>162.16666666666666</v>
      </c>
      <c r="J100" s="104">
        <v>199.71428571428572</v>
      </c>
      <c r="K100" s="104">
        <v>186.5</v>
      </c>
      <c r="L100" s="104">
        <v>0</v>
      </c>
      <c r="M100" s="104">
        <v>0</v>
      </c>
      <c r="N100" s="104">
        <v>0</v>
      </c>
      <c r="O100" s="105">
        <v>183.14285714285714</v>
      </c>
      <c r="P100" s="106" t="s">
        <v>9</v>
      </c>
      <c r="Q100" s="36" t="s">
        <v>56</v>
      </c>
      <c r="R100" s="36" t="s">
        <v>57</v>
      </c>
      <c r="S100" s="36" t="s">
        <v>58</v>
      </c>
      <c r="T100" s="36" t="s">
        <v>59</v>
      </c>
      <c r="U100" s="36" t="s">
        <v>60</v>
      </c>
    </row>
    <row r="101" spans="1:17" ht="30.75" thickBot="1">
      <c r="A101" s="37"/>
      <c r="B101" s="37"/>
      <c r="C101" s="189" t="s">
        <v>36</v>
      </c>
      <c r="D101" s="190"/>
      <c r="E101" s="190"/>
      <c r="F101" s="190"/>
      <c r="G101" s="38" t="s">
        <v>37</v>
      </c>
      <c r="H101" s="182" t="s">
        <v>18</v>
      </c>
      <c r="I101" s="183"/>
      <c r="J101" s="183"/>
      <c r="K101" s="183"/>
      <c r="L101" s="184"/>
      <c r="M101" s="185">
        <v>6</v>
      </c>
      <c r="N101" s="186"/>
      <c r="O101" s="187" t="s">
        <v>38</v>
      </c>
      <c r="P101" s="188"/>
      <c r="Q101" s="40">
        <v>6</v>
      </c>
    </row>
    <row r="102" spans="1:16" ht="30.75" thickBot="1">
      <c r="A102" s="37"/>
      <c r="B102" s="37"/>
      <c r="C102" s="41" t="s">
        <v>39</v>
      </c>
      <c r="D102" s="180" t="s">
        <v>35</v>
      </c>
      <c r="E102" s="181"/>
      <c r="F102" s="181"/>
      <c r="G102" s="173" t="s">
        <v>79</v>
      </c>
      <c r="H102" s="173" t="s">
        <v>80</v>
      </c>
      <c r="I102" s="173" t="s">
        <v>81</v>
      </c>
      <c r="J102" s="173" t="s">
        <v>82</v>
      </c>
      <c r="K102" s="173" t="s">
        <v>34</v>
      </c>
      <c r="L102" s="173" t="s">
        <v>34</v>
      </c>
      <c r="M102" s="164" t="s">
        <v>34</v>
      </c>
      <c r="N102" s="164" t="s">
        <v>34</v>
      </c>
      <c r="O102" s="39">
        <v>5123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43366</v>
      </c>
      <c r="E103" s="44" t="s">
        <v>44</v>
      </c>
      <c r="F103" s="107">
        <v>1</v>
      </c>
      <c r="G103" s="174"/>
      <c r="H103" s="174"/>
      <c r="I103" s="174"/>
      <c r="J103" s="174"/>
      <c r="K103" s="174"/>
      <c r="L103" s="174"/>
      <c r="M103" s="165"/>
      <c r="N103" s="165"/>
      <c r="O103" s="39">
        <v>6</v>
      </c>
      <c r="P103" s="42" t="s">
        <v>8</v>
      </c>
      <c r="R103" s="108"/>
    </row>
    <row r="104" spans="1:24" ht="30.75" thickBot="1">
      <c r="A104" s="37"/>
      <c r="B104" s="37"/>
      <c r="C104" s="41" t="s">
        <v>3</v>
      </c>
      <c r="D104" s="180" t="s">
        <v>4</v>
      </c>
      <c r="E104" s="181"/>
      <c r="F104" s="181"/>
      <c r="G104" s="174"/>
      <c r="H104" s="174"/>
      <c r="I104" s="174"/>
      <c r="J104" s="174"/>
      <c r="K104" s="174"/>
      <c r="L104" s="174"/>
      <c r="M104" s="165"/>
      <c r="N104" s="165"/>
      <c r="O104" s="39">
        <v>2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45</v>
      </c>
      <c r="D105" s="109">
        <v>0</v>
      </c>
      <c r="E105" s="41" t="s">
        <v>46</v>
      </c>
      <c r="F105" s="109">
        <v>0</v>
      </c>
      <c r="G105" s="174"/>
      <c r="H105" s="174"/>
      <c r="I105" s="174"/>
      <c r="J105" s="174"/>
      <c r="K105" s="174"/>
      <c r="L105" s="174"/>
      <c r="M105" s="165"/>
      <c r="N105" s="165"/>
      <c r="O105" s="39">
        <v>8</v>
      </c>
      <c r="P105" s="42" t="s">
        <v>47</v>
      </c>
      <c r="R105" s="5"/>
      <c r="S105" s="5"/>
      <c r="T105" s="5"/>
      <c r="U105" s="5"/>
      <c r="V105" s="5"/>
      <c r="W105" s="5"/>
      <c r="X105" s="49">
        <v>1276</v>
      </c>
      <c r="Y105" s="49">
        <v>1239</v>
      </c>
      <c r="Z105" s="49">
        <v>1281</v>
      </c>
      <c r="AA105" s="49">
        <v>1327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48</v>
      </c>
      <c r="D106" s="109">
        <v>0</v>
      </c>
      <c r="E106" s="41" t="s">
        <v>49</v>
      </c>
      <c r="F106" s="109">
        <v>0</v>
      </c>
      <c r="G106" s="175"/>
      <c r="H106" s="175"/>
      <c r="I106" s="175"/>
      <c r="J106" s="175"/>
      <c r="K106" s="175"/>
      <c r="L106" s="175"/>
      <c r="M106" s="166"/>
      <c r="N106" s="166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50</v>
      </c>
      <c r="G107" s="178">
        <v>7561</v>
      </c>
      <c r="H107" s="171">
        <v>7485</v>
      </c>
      <c r="I107" s="171">
        <v>7695</v>
      </c>
      <c r="J107" s="171">
        <v>7558</v>
      </c>
      <c r="K107" s="171">
        <v>0</v>
      </c>
      <c r="L107" s="171">
        <v>0</v>
      </c>
      <c r="M107" s="171">
        <v>0</v>
      </c>
      <c r="N107" s="176">
        <v>0</v>
      </c>
      <c r="O107" s="167" t="s">
        <v>51</v>
      </c>
      <c r="P107" s="168"/>
    </row>
    <row r="108" spans="1:25" s="5" customFormat="1" ht="15.75" thickBot="1">
      <c r="A108" s="56" t="s">
        <v>52</v>
      </c>
      <c r="B108" s="57"/>
      <c r="C108" s="169" t="s">
        <v>53</v>
      </c>
      <c r="D108" s="170"/>
      <c r="E108" s="170"/>
      <c r="F108" s="57" t="s">
        <v>7</v>
      </c>
      <c r="G108" s="179"/>
      <c r="H108" s="172"/>
      <c r="I108" s="172"/>
      <c r="J108" s="172"/>
      <c r="K108" s="172"/>
      <c r="L108" s="172"/>
      <c r="M108" s="172"/>
      <c r="N108" s="177"/>
      <c r="O108" s="58" t="s">
        <v>47</v>
      </c>
      <c r="P108" s="59" t="s">
        <v>8</v>
      </c>
      <c r="R108" s="60">
        <v>7561</v>
      </c>
      <c r="S108" s="60">
        <v>7485</v>
      </c>
      <c r="T108" s="60">
        <v>7695</v>
      </c>
      <c r="U108" s="60">
        <v>7558</v>
      </c>
      <c r="V108" s="60"/>
      <c r="W108" s="60"/>
      <c r="X108" s="60"/>
      <c r="Y108" s="60"/>
    </row>
    <row r="109" spans="1:42" ht="30">
      <c r="A109" s="61">
        <v>20</v>
      </c>
      <c r="B109" s="62">
        <v>1</v>
      </c>
      <c r="C109" s="161" t="s">
        <v>17</v>
      </c>
      <c r="D109" s="162"/>
      <c r="E109" s="163"/>
      <c r="F109" s="63">
        <v>749</v>
      </c>
      <c r="G109" s="64">
        <v>203</v>
      </c>
      <c r="H109" s="65">
        <v>210</v>
      </c>
      <c r="I109" s="65">
        <v>149</v>
      </c>
      <c r="J109" s="65">
        <v>176</v>
      </c>
      <c r="K109" s="65"/>
      <c r="L109" s="65"/>
      <c r="M109" s="66"/>
      <c r="N109" s="67"/>
      <c r="O109" s="68">
        <v>738</v>
      </c>
      <c r="P109" s="69">
        <v>0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738</v>
      </c>
      <c r="Y109" s="5">
        <v>4</v>
      </c>
      <c r="Z109" s="5" t="b">
        <v>0</v>
      </c>
      <c r="AA109" s="5" t="b">
        <v>1</v>
      </c>
      <c r="AB109" s="5" t="s">
        <v>34</v>
      </c>
      <c r="AC109" s="5" t="s">
        <v>34</v>
      </c>
      <c r="AD109" s="5" t="b">
        <v>0</v>
      </c>
      <c r="AE109" s="5" t="b">
        <v>1</v>
      </c>
      <c r="AF109" s="5" t="s">
        <v>34</v>
      </c>
      <c r="AG109" s="5" t="s">
        <v>34</v>
      </c>
      <c r="AH109" s="5" t="b">
        <v>0</v>
      </c>
      <c r="AI109" s="5" t="b">
        <v>1</v>
      </c>
      <c r="AJ109" s="5" t="s">
        <v>34</v>
      </c>
      <c r="AK109" s="5" t="b">
        <v>0</v>
      </c>
      <c r="AL109" s="5" t="b">
        <v>1</v>
      </c>
      <c r="AM109" s="5" t="s">
        <v>34</v>
      </c>
      <c r="AN109" s="5" t="s">
        <v>34</v>
      </c>
      <c r="AP109" s="40">
        <v>0</v>
      </c>
    </row>
    <row r="110" spans="1:42" ht="30">
      <c r="A110" s="61">
        <v>15</v>
      </c>
      <c r="B110" s="62">
        <v>2</v>
      </c>
      <c r="C110" s="161" t="s">
        <v>20</v>
      </c>
      <c r="D110" s="162"/>
      <c r="E110" s="163"/>
      <c r="F110" s="70">
        <v>700</v>
      </c>
      <c r="G110" s="71">
        <v>215</v>
      </c>
      <c r="H110" s="72">
        <v>165</v>
      </c>
      <c r="I110" s="72">
        <v>212</v>
      </c>
      <c r="J110" s="72">
        <v>216</v>
      </c>
      <c r="K110" s="72"/>
      <c r="L110" s="72"/>
      <c r="M110" s="73"/>
      <c r="N110" s="74"/>
      <c r="O110" s="75">
        <v>808</v>
      </c>
      <c r="P110" s="76">
        <v>2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808</v>
      </c>
      <c r="Y110" s="5">
        <v>4</v>
      </c>
      <c r="Z110" s="5" t="b">
        <v>0</v>
      </c>
      <c r="AA110" s="5" t="b">
        <v>1</v>
      </c>
      <c r="AB110" s="5" t="s">
        <v>34</v>
      </c>
      <c r="AC110" s="5" t="s">
        <v>34</v>
      </c>
      <c r="AD110" s="5" t="b">
        <v>0</v>
      </c>
      <c r="AE110" s="5" t="b">
        <v>1</v>
      </c>
      <c r="AF110" s="5" t="s">
        <v>34</v>
      </c>
      <c r="AG110" s="5" t="s">
        <v>34</v>
      </c>
      <c r="AH110" s="5" t="b">
        <v>0</v>
      </c>
      <c r="AI110" s="5" t="b">
        <v>1</v>
      </c>
      <c r="AJ110" s="5" t="s">
        <v>34</v>
      </c>
      <c r="AK110" s="5" t="b">
        <v>0</v>
      </c>
      <c r="AL110" s="5" t="b">
        <v>1</v>
      </c>
      <c r="AM110" s="5" t="s">
        <v>34</v>
      </c>
      <c r="AN110" s="5" t="s">
        <v>34</v>
      </c>
      <c r="AP110" s="40">
        <v>2</v>
      </c>
    </row>
    <row r="111" spans="1:42" ht="30">
      <c r="A111" s="61">
        <v>22</v>
      </c>
      <c r="B111" s="62">
        <v>3</v>
      </c>
      <c r="C111" s="161" t="s">
        <v>14</v>
      </c>
      <c r="D111" s="162"/>
      <c r="E111" s="163"/>
      <c r="F111" s="70">
        <v>588</v>
      </c>
      <c r="G111" s="71">
        <v>215</v>
      </c>
      <c r="H111" s="72">
        <v>190</v>
      </c>
      <c r="I111" s="72">
        <v>203</v>
      </c>
      <c r="J111" s="72">
        <v>161</v>
      </c>
      <c r="K111" s="72"/>
      <c r="L111" s="72"/>
      <c r="M111" s="73"/>
      <c r="N111" s="74"/>
      <c r="O111" s="75">
        <v>769</v>
      </c>
      <c r="P111" s="76">
        <v>2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769</v>
      </c>
      <c r="Y111" s="5">
        <v>4</v>
      </c>
      <c r="Z111" s="5" t="b">
        <v>0</v>
      </c>
      <c r="AA111" s="5" t="b">
        <v>1</v>
      </c>
      <c r="AB111" s="5" t="s">
        <v>34</v>
      </c>
      <c r="AC111" s="5" t="s">
        <v>34</v>
      </c>
      <c r="AD111" s="5" t="b">
        <v>0</v>
      </c>
      <c r="AE111" s="5" t="b">
        <v>1</v>
      </c>
      <c r="AF111" s="5" t="s">
        <v>34</v>
      </c>
      <c r="AG111" s="5" t="s">
        <v>34</v>
      </c>
      <c r="AH111" s="5" t="b">
        <v>0</v>
      </c>
      <c r="AI111" s="5" t="b">
        <v>1</v>
      </c>
      <c r="AJ111" s="5" t="s">
        <v>34</v>
      </c>
      <c r="AK111" s="5" t="b">
        <v>0</v>
      </c>
      <c r="AL111" s="5" t="b">
        <v>1</v>
      </c>
      <c r="AM111" s="5" t="s">
        <v>34</v>
      </c>
      <c r="AN111" s="5" t="s">
        <v>34</v>
      </c>
      <c r="AP111" s="40">
        <v>2</v>
      </c>
    </row>
    <row r="112" spans="1:42" ht="30">
      <c r="A112" s="61">
        <v>16</v>
      </c>
      <c r="B112" s="62">
        <v>4</v>
      </c>
      <c r="C112" s="161" t="s">
        <v>15</v>
      </c>
      <c r="D112" s="162"/>
      <c r="E112" s="163"/>
      <c r="F112" s="70">
        <v>713</v>
      </c>
      <c r="G112" s="71">
        <v>169</v>
      </c>
      <c r="H112" s="72">
        <v>167</v>
      </c>
      <c r="I112" s="72">
        <v>226</v>
      </c>
      <c r="J112" s="72">
        <v>156</v>
      </c>
      <c r="K112" s="72"/>
      <c r="L112" s="72"/>
      <c r="M112" s="73"/>
      <c r="N112" s="74"/>
      <c r="O112" s="75">
        <v>718</v>
      </c>
      <c r="P112" s="76">
        <v>2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718</v>
      </c>
      <c r="Y112" s="5">
        <v>4</v>
      </c>
      <c r="Z112" s="5" t="b">
        <v>0</v>
      </c>
      <c r="AA112" s="5" t="b">
        <v>1</v>
      </c>
      <c r="AB112" s="5" t="s">
        <v>34</v>
      </c>
      <c r="AC112" s="5" t="s">
        <v>34</v>
      </c>
      <c r="AD112" s="5" t="b">
        <v>0</v>
      </c>
      <c r="AE112" s="5" t="b">
        <v>1</v>
      </c>
      <c r="AF112" s="5" t="s">
        <v>34</v>
      </c>
      <c r="AG112" s="5" t="s">
        <v>34</v>
      </c>
      <c r="AH112" s="5" t="b">
        <v>0</v>
      </c>
      <c r="AI112" s="5" t="b">
        <v>1</v>
      </c>
      <c r="AJ112" s="5" t="s">
        <v>34</v>
      </c>
      <c r="AK112" s="5" t="b">
        <v>0</v>
      </c>
      <c r="AL112" s="5" t="b">
        <v>1</v>
      </c>
      <c r="AM112" s="5" t="s">
        <v>34</v>
      </c>
      <c r="AN112" s="5" t="s">
        <v>34</v>
      </c>
      <c r="AP112" s="40">
        <v>2</v>
      </c>
    </row>
    <row r="113" spans="1:42" ht="30">
      <c r="A113" s="61">
        <v>18</v>
      </c>
      <c r="B113" s="62">
        <v>5</v>
      </c>
      <c r="C113" s="161" t="s">
        <v>16</v>
      </c>
      <c r="D113" s="162"/>
      <c r="E113" s="163"/>
      <c r="F113" s="70">
        <v>724</v>
      </c>
      <c r="G113" s="71">
        <v>117</v>
      </c>
      <c r="H113" s="72">
        <v>156</v>
      </c>
      <c r="I113" s="72">
        <v>178</v>
      </c>
      <c r="J113" s="72">
        <v>221</v>
      </c>
      <c r="K113" s="72"/>
      <c r="L113" s="72"/>
      <c r="M113" s="73"/>
      <c r="N113" s="74"/>
      <c r="O113" s="75">
        <v>672</v>
      </c>
      <c r="P113" s="76">
        <v>0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672</v>
      </c>
      <c r="Y113" s="5">
        <v>4</v>
      </c>
      <c r="Z113" s="5" t="b">
        <v>0</v>
      </c>
      <c r="AA113" s="5" t="b">
        <v>1</v>
      </c>
      <c r="AB113" s="5" t="s">
        <v>34</v>
      </c>
      <c r="AC113" s="5" t="s">
        <v>34</v>
      </c>
      <c r="AD113" s="5" t="b">
        <v>0</v>
      </c>
      <c r="AE113" s="5" t="b">
        <v>1</v>
      </c>
      <c r="AF113" s="5" t="s">
        <v>34</v>
      </c>
      <c r="AG113" s="5" t="s">
        <v>34</v>
      </c>
      <c r="AH113" s="5" t="b">
        <v>0</v>
      </c>
      <c r="AI113" s="5" t="b">
        <v>1</v>
      </c>
      <c r="AJ113" s="5" t="s">
        <v>34</v>
      </c>
      <c r="AK113" s="5" t="b">
        <v>0</v>
      </c>
      <c r="AL113" s="5" t="b">
        <v>1</v>
      </c>
      <c r="AM113" s="5" t="s">
        <v>34</v>
      </c>
      <c r="AN113" s="5" t="s">
        <v>34</v>
      </c>
      <c r="AP113" s="40">
        <v>0</v>
      </c>
    </row>
    <row r="114" spans="1:42" ht="30">
      <c r="A114" s="61">
        <v>21</v>
      </c>
      <c r="B114" s="62">
        <v>6</v>
      </c>
      <c r="C114" s="161" t="s">
        <v>19</v>
      </c>
      <c r="D114" s="162"/>
      <c r="E114" s="163"/>
      <c r="F114" s="70">
        <v>727</v>
      </c>
      <c r="G114" s="71">
        <v>170</v>
      </c>
      <c r="H114" s="72">
        <v>202</v>
      </c>
      <c r="I114" s="72">
        <v>134</v>
      </c>
      <c r="J114" s="72">
        <v>186</v>
      </c>
      <c r="K114" s="72"/>
      <c r="L114" s="72"/>
      <c r="M114" s="73"/>
      <c r="N114" s="74"/>
      <c r="O114" s="75">
        <v>692</v>
      </c>
      <c r="P114" s="76">
        <v>0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692</v>
      </c>
      <c r="Y114" s="5">
        <v>4</v>
      </c>
      <c r="Z114" s="5" t="b">
        <v>0</v>
      </c>
      <c r="AA114" s="5" t="b">
        <v>1</v>
      </c>
      <c r="AB114" s="5" t="s">
        <v>34</v>
      </c>
      <c r="AC114" s="5" t="s">
        <v>34</v>
      </c>
      <c r="AD114" s="5" t="b">
        <v>0</v>
      </c>
      <c r="AE114" s="5" t="b">
        <v>1</v>
      </c>
      <c r="AF114" s="5" t="s">
        <v>34</v>
      </c>
      <c r="AG114" s="5" t="s">
        <v>34</v>
      </c>
      <c r="AH114" s="5" t="b">
        <v>0</v>
      </c>
      <c r="AI114" s="5" t="b">
        <v>1</v>
      </c>
      <c r="AJ114" s="5" t="s">
        <v>34</v>
      </c>
      <c r="AK114" s="5" t="b">
        <v>0</v>
      </c>
      <c r="AL114" s="5" t="b">
        <v>1</v>
      </c>
      <c r="AM114" s="5" t="s">
        <v>34</v>
      </c>
      <c r="AN114" s="5" t="s">
        <v>34</v>
      </c>
      <c r="AP114" s="40">
        <v>0</v>
      </c>
    </row>
    <row r="115" spans="1:42" ht="30.75" thickBot="1">
      <c r="A115" s="61">
        <v>17</v>
      </c>
      <c r="B115" s="62">
        <v>7</v>
      </c>
      <c r="C115" s="161" t="s">
        <v>13</v>
      </c>
      <c r="D115" s="162"/>
      <c r="E115" s="163"/>
      <c r="F115" s="70">
        <v>858</v>
      </c>
      <c r="G115" s="71">
        <v>187</v>
      </c>
      <c r="H115" s="72">
        <v>149</v>
      </c>
      <c r="I115" s="72">
        <v>179</v>
      </c>
      <c r="J115" s="72">
        <v>211</v>
      </c>
      <c r="K115" s="72"/>
      <c r="L115" s="72"/>
      <c r="M115" s="73"/>
      <c r="N115" s="74"/>
      <c r="O115" s="75">
        <v>726</v>
      </c>
      <c r="P115" s="76">
        <v>0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726</v>
      </c>
      <c r="Y115" s="5">
        <v>4</v>
      </c>
      <c r="Z115" s="5" t="b">
        <v>0</v>
      </c>
      <c r="AA115" s="5" t="b">
        <v>1</v>
      </c>
      <c r="AB115" s="5" t="s">
        <v>34</v>
      </c>
      <c r="AC115" s="5" t="s">
        <v>34</v>
      </c>
      <c r="AD115" s="5" t="b">
        <v>0</v>
      </c>
      <c r="AE115" s="5" t="b">
        <v>1</v>
      </c>
      <c r="AF115" s="5" t="s">
        <v>34</v>
      </c>
      <c r="AG115" s="5" t="s">
        <v>34</v>
      </c>
      <c r="AH115" s="5" t="b">
        <v>0</v>
      </c>
      <c r="AI115" s="5" t="b">
        <v>1</v>
      </c>
      <c r="AJ115" s="5" t="s">
        <v>34</v>
      </c>
      <c r="AK115" s="5" t="b">
        <v>0</v>
      </c>
      <c r="AL115" s="5" t="b">
        <v>1</v>
      </c>
      <c r="AM115" s="5" t="s">
        <v>34</v>
      </c>
      <c r="AN115" s="5" t="s">
        <v>34</v>
      </c>
      <c r="AP115" s="40">
        <v>0</v>
      </c>
    </row>
    <row r="116" spans="1:42" ht="30" hidden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34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34</v>
      </c>
      <c r="AC116" s="5" t="s">
        <v>34</v>
      </c>
      <c r="AD116" s="5" t="b">
        <v>0</v>
      </c>
      <c r="AE116" s="5" t="b">
        <v>1</v>
      </c>
      <c r="AF116" s="5" t="s">
        <v>34</v>
      </c>
      <c r="AG116" s="5" t="s">
        <v>34</v>
      </c>
      <c r="AH116" s="5" t="b">
        <v>0</v>
      </c>
      <c r="AI116" s="5" t="b">
        <v>1</v>
      </c>
      <c r="AJ116" s="5" t="s">
        <v>34</v>
      </c>
      <c r="AK116" s="5" t="b">
        <v>0</v>
      </c>
      <c r="AL116" s="5" t="b">
        <v>1</v>
      </c>
      <c r="AM116" s="5" t="s">
        <v>34</v>
      </c>
      <c r="AN116" s="5" t="s">
        <v>34</v>
      </c>
      <c r="AP116" s="40" t="s">
        <v>34</v>
      </c>
    </row>
    <row r="117" spans="1:42" ht="30.75" hidden="1" thickBot="1">
      <c r="A117" s="77">
        <v>0</v>
      </c>
      <c r="B117" s="78">
        <v>0</v>
      </c>
      <c r="C117" s="161">
        <v>0</v>
      </c>
      <c r="D117" s="162"/>
      <c r="E117" s="163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34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34</v>
      </c>
      <c r="AC117" s="5" t="s">
        <v>34</v>
      </c>
      <c r="AD117" s="5"/>
      <c r="AE117" s="5"/>
      <c r="AF117" s="5" t="s">
        <v>34</v>
      </c>
      <c r="AG117" s="5" t="s">
        <v>34</v>
      </c>
      <c r="AH117" s="5" t="b">
        <v>0</v>
      </c>
      <c r="AI117" s="5" t="b">
        <v>1</v>
      </c>
      <c r="AJ117" s="5" t="s">
        <v>34</v>
      </c>
      <c r="AK117" s="5"/>
      <c r="AL117" s="5"/>
      <c r="AM117" s="5" t="s">
        <v>34</v>
      </c>
      <c r="AN117" s="5" t="s">
        <v>34</v>
      </c>
      <c r="AP117" s="40" t="s">
        <v>34</v>
      </c>
    </row>
    <row r="118" spans="1:33" ht="30.75" thickBot="1">
      <c r="A118" s="86"/>
      <c r="B118" s="86"/>
      <c r="C118" s="87"/>
      <c r="D118" s="87"/>
      <c r="E118" s="87"/>
      <c r="F118" s="88" t="s">
        <v>54</v>
      </c>
      <c r="G118" s="89">
        <v>1276</v>
      </c>
      <c r="H118" s="90">
        <v>1239</v>
      </c>
      <c r="I118" s="90">
        <v>1281</v>
      </c>
      <c r="J118" s="90">
        <v>1327</v>
      </c>
      <c r="K118" s="90">
        <v>0</v>
      </c>
      <c r="L118" s="90">
        <v>0</v>
      </c>
      <c r="M118" s="90">
        <v>0</v>
      </c>
      <c r="N118" s="91">
        <v>0</v>
      </c>
      <c r="O118" s="110">
        <v>5123</v>
      </c>
      <c r="P118" s="93">
        <v>6</v>
      </c>
      <c r="Q118" s="52">
        <v>5123</v>
      </c>
      <c r="R118" s="52">
        <v>28</v>
      </c>
      <c r="S118" s="94">
        <v>5123</v>
      </c>
      <c r="T118" s="49">
        <v>182.96428571428572</v>
      </c>
      <c r="U118" s="49" t="b">
        <v>1</v>
      </c>
      <c r="V118" s="49">
        <v>5123</v>
      </c>
      <c r="W118" s="49"/>
      <c r="X118" s="5">
        <v>182.28571428571428</v>
      </c>
      <c r="Y118" s="5">
        <v>177</v>
      </c>
      <c r="Z118" s="5">
        <v>183</v>
      </c>
      <c r="AA118" s="5">
        <v>189.57142857142858</v>
      </c>
      <c r="AB118" s="5">
        <v>0</v>
      </c>
      <c r="AC118" s="5">
        <v>0</v>
      </c>
      <c r="AD118" s="5">
        <v>0</v>
      </c>
      <c r="AE118" s="5">
        <v>0</v>
      </c>
      <c r="AG118" s="5" t="s">
        <v>34</v>
      </c>
    </row>
    <row r="119" spans="1:31" ht="30.75" thickBot="1">
      <c r="A119" s="95"/>
      <c r="B119" s="95"/>
      <c r="C119" s="96"/>
      <c r="D119" s="96"/>
      <c r="E119" s="96"/>
      <c r="F119" s="97" t="s">
        <v>55</v>
      </c>
      <c r="G119" s="98">
        <v>7</v>
      </c>
      <c r="H119" s="99">
        <v>7</v>
      </c>
      <c r="I119" s="99">
        <v>7</v>
      </c>
      <c r="J119" s="99">
        <v>7</v>
      </c>
      <c r="K119" s="99">
        <v>0</v>
      </c>
      <c r="L119" s="99">
        <v>0</v>
      </c>
      <c r="M119" s="99">
        <v>0</v>
      </c>
      <c r="N119" s="100">
        <v>0</v>
      </c>
      <c r="O119" s="101">
        <v>28</v>
      </c>
      <c r="P119" s="102">
        <v>2</v>
      </c>
      <c r="Q119" s="52">
        <v>182.96428571428572</v>
      </c>
      <c r="R119" s="52">
        <v>28</v>
      </c>
      <c r="S119" s="49">
        <v>5123</v>
      </c>
      <c r="T119" s="52">
        <v>28</v>
      </c>
      <c r="U119" s="52">
        <v>182.96428571428572</v>
      </c>
      <c r="V119" s="49"/>
      <c r="W119" s="49"/>
      <c r="X119" s="5">
        <v>182.28571428571428</v>
      </c>
      <c r="Y119" s="5">
        <v>177</v>
      </c>
      <c r="Z119" s="5">
        <v>183</v>
      </c>
      <c r="AA119" s="5">
        <v>189.57142857142858</v>
      </c>
      <c r="AB119" s="5">
        <v>0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5"/>
      <c r="B120" s="95"/>
      <c r="C120" s="103" t="s">
        <v>34</v>
      </c>
      <c r="D120" s="96"/>
      <c r="E120" s="96"/>
      <c r="F120" s="97"/>
      <c r="G120" s="104">
        <v>182.28571428571428</v>
      </c>
      <c r="H120" s="104">
        <v>177</v>
      </c>
      <c r="I120" s="104">
        <v>183</v>
      </c>
      <c r="J120" s="104">
        <v>189.57142857142858</v>
      </c>
      <c r="K120" s="104">
        <v>0</v>
      </c>
      <c r="L120" s="104">
        <v>0</v>
      </c>
      <c r="M120" s="104">
        <v>0</v>
      </c>
      <c r="N120" s="104">
        <v>0</v>
      </c>
      <c r="O120" s="105">
        <v>182.96428571428572</v>
      </c>
      <c r="P120" s="106" t="s">
        <v>9</v>
      </c>
      <c r="Q120" s="36" t="s">
        <v>56</v>
      </c>
      <c r="R120" s="36" t="s">
        <v>57</v>
      </c>
      <c r="S120" s="36" t="s">
        <v>58</v>
      </c>
      <c r="T120" s="36" t="s">
        <v>59</v>
      </c>
      <c r="U120" s="36" t="s">
        <v>60</v>
      </c>
    </row>
    <row r="121" spans="1:17" ht="30.75" thickBot="1">
      <c r="A121" s="37"/>
      <c r="B121" s="37"/>
      <c r="C121" s="189" t="s">
        <v>36</v>
      </c>
      <c r="D121" s="190"/>
      <c r="E121" s="190"/>
      <c r="F121" s="190"/>
      <c r="G121" s="38" t="s">
        <v>37</v>
      </c>
      <c r="H121" s="182" t="s">
        <v>19</v>
      </c>
      <c r="I121" s="183"/>
      <c r="J121" s="183"/>
      <c r="K121" s="183"/>
      <c r="L121" s="184"/>
      <c r="M121" s="185">
        <v>7</v>
      </c>
      <c r="N121" s="186"/>
      <c r="O121" s="187" t="s">
        <v>38</v>
      </c>
      <c r="P121" s="188"/>
      <c r="Q121" s="40">
        <v>7</v>
      </c>
    </row>
    <row r="122" spans="1:16" ht="30.75" thickBot="1">
      <c r="A122" s="37"/>
      <c r="B122" s="37"/>
      <c r="C122" s="41" t="s">
        <v>39</v>
      </c>
      <c r="D122" s="180" t="s">
        <v>35</v>
      </c>
      <c r="E122" s="181"/>
      <c r="F122" s="181"/>
      <c r="G122" s="173" t="s">
        <v>83</v>
      </c>
      <c r="H122" s="173" t="s">
        <v>84</v>
      </c>
      <c r="I122" s="173" t="s">
        <v>85</v>
      </c>
      <c r="J122" s="173" t="s">
        <v>86</v>
      </c>
      <c r="K122" s="173" t="s">
        <v>87</v>
      </c>
      <c r="L122" s="173" t="s">
        <v>34</v>
      </c>
      <c r="M122" s="164" t="s">
        <v>34</v>
      </c>
      <c r="N122" s="164" t="s">
        <v>34</v>
      </c>
      <c r="O122" s="39">
        <v>5249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43366</v>
      </c>
      <c r="E123" s="44" t="s">
        <v>44</v>
      </c>
      <c r="F123" s="107">
        <v>1</v>
      </c>
      <c r="G123" s="174"/>
      <c r="H123" s="174"/>
      <c r="I123" s="174"/>
      <c r="J123" s="174"/>
      <c r="K123" s="174"/>
      <c r="L123" s="174"/>
      <c r="M123" s="165"/>
      <c r="N123" s="165"/>
      <c r="O123" s="39">
        <v>12</v>
      </c>
      <c r="P123" s="42" t="s">
        <v>8</v>
      </c>
      <c r="R123" s="108"/>
    </row>
    <row r="124" spans="1:24" ht="30.75" thickBot="1">
      <c r="A124" s="37"/>
      <c r="B124" s="37"/>
      <c r="C124" s="41" t="s">
        <v>3</v>
      </c>
      <c r="D124" s="180" t="s">
        <v>4</v>
      </c>
      <c r="E124" s="181"/>
      <c r="F124" s="181"/>
      <c r="G124" s="174"/>
      <c r="H124" s="174"/>
      <c r="I124" s="174"/>
      <c r="J124" s="174"/>
      <c r="K124" s="174"/>
      <c r="L124" s="174"/>
      <c r="M124" s="165"/>
      <c r="N124" s="165"/>
      <c r="O124" s="39">
        <v>6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45</v>
      </c>
      <c r="D125" s="109">
        <v>0</v>
      </c>
      <c r="E125" s="41" t="s">
        <v>46</v>
      </c>
      <c r="F125" s="109">
        <v>0</v>
      </c>
      <c r="G125" s="174"/>
      <c r="H125" s="174"/>
      <c r="I125" s="174"/>
      <c r="J125" s="174"/>
      <c r="K125" s="174"/>
      <c r="L125" s="174"/>
      <c r="M125" s="165"/>
      <c r="N125" s="165"/>
      <c r="O125" s="39">
        <v>18</v>
      </c>
      <c r="P125" s="42" t="s">
        <v>47</v>
      </c>
      <c r="R125" s="5"/>
      <c r="S125" s="5"/>
      <c r="T125" s="5"/>
      <c r="U125" s="5"/>
      <c r="V125" s="5"/>
      <c r="W125" s="5"/>
      <c r="X125" s="49">
        <v>1087</v>
      </c>
      <c r="Y125" s="49">
        <v>717</v>
      </c>
      <c r="Z125" s="49">
        <v>1363</v>
      </c>
      <c r="AA125" s="49">
        <v>1392</v>
      </c>
      <c r="AB125" s="49">
        <v>690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48</v>
      </c>
      <c r="D126" s="109">
        <v>0</v>
      </c>
      <c r="E126" s="41" t="s">
        <v>49</v>
      </c>
      <c r="F126" s="109">
        <v>0</v>
      </c>
      <c r="G126" s="175"/>
      <c r="H126" s="175"/>
      <c r="I126" s="175"/>
      <c r="J126" s="175"/>
      <c r="K126" s="175"/>
      <c r="L126" s="175"/>
      <c r="M126" s="166"/>
      <c r="N126" s="166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6</v>
      </c>
      <c r="Y126" s="52">
        <v>4</v>
      </c>
      <c r="Z126" s="52">
        <v>7</v>
      </c>
      <c r="AA126" s="52">
        <v>7</v>
      </c>
      <c r="AB126" s="52">
        <v>4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50</v>
      </c>
      <c r="G127" s="178">
        <v>7418</v>
      </c>
      <c r="H127" s="171">
        <v>7602</v>
      </c>
      <c r="I127" s="171">
        <v>16398</v>
      </c>
      <c r="J127" s="171">
        <v>25554</v>
      </c>
      <c r="K127" s="171">
        <v>16182</v>
      </c>
      <c r="L127" s="171">
        <v>0</v>
      </c>
      <c r="M127" s="171">
        <v>0</v>
      </c>
      <c r="N127" s="176">
        <v>0</v>
      </c>
      <c r="O127" s="167" t="s">
        <v>51</v>
      </c>
      <c r="P127" s="168"/>
    </row>
    <row r="128" spans="1:25" s="5" customFormat="1" ht="15.75" thickBot="1">
      <c r="A128" s="56" t="s">
        <v>52</v>
      </c>
      <c r="B128" s="57"/>
      <c r="C128" s="169" t="s">
        <v>53</v>
      </c>
      <c r="D128" s="170"/>
      <c r="E128" s="170"/>
      <c r="F128" s="57" t="s">
        <v>7</v>
      </c>
      <c r="G128" s="179"/>
      <c r="H128" s="172"/>
      <c r="I128" s="172"/>
      <c r="J128" s="172"/>
      <c r="K128" s="172"/>
      <c r="L128" s="172"/>
      <c r="M128" s="172"/>
      <c r="N128" s="177"/>
      <c r="O128" s="58" t="s">
        <v>47</v>
      </c>
      <c r="P128" s="59" t="s">
        <v>8</v>
      </c>
      <c r="R128" s="60">
        <v>7418</v>
      </c>
      <c r="S128" s="60">
        <v>7602</v>
      </c>
      <c r="T128" s="60">
        <v>16398</v>
      </c>
      <c r="U128" s="60">
        <v>25554</v>
      </c>
      <c r="V128" s="60">
        <v>16182</v>
      </c>
      <c r="W128" s="60"/>
      <c r="X128" s="60"/>
      <c r="Y128" s="60"/>
    </row>
    <row r="129" spans="1:42" ht="30">
      <c r="A129" s="61">
        <v>21</v>
      </c>
      <c r="B129" s="62">
        <v>1</v>
      </c>
      <c r="C129" s="161" t="s">
        <v>20</v>
      </c>
      <c r="D129" s="162"/>
      <c r="E129" s="163"/>
      <c r="F129" s="63">
        <v>672</v>
      </c>
      <c r="G129" s="64">
        <v>153</v>
      </c>
      <c r="H129" s="65">
        <v>223</v>
      </c>
      <c r="I129" s="65">
        <v>179</v>
      </c>
      <c r="J129" s="65">
        <v>190</v>
      </c>
      <c r="K129" s="65"/>
      <c r="L129" s="65"/>
      <c r="M129" s="66"/>
      <c r="N129" s="67"/>
      <c r="O129" s="68">
        <v>745</v>
      </c>
      <c r="P129" s="69">
        <v>2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745</v>
      </c>
      <c r="Y129" s="5">
        <v>4</v>
      </c>
      <c r="Z129" s="5" t="b">
        <v>0</v>
      </c>
      <c r="AA129" s="5" t="b">
        <v>1</v>
      </c>
      <c r="AB129" s="5" t="s">
        <v>34</v>
      </c>
      <c r="AC129" s="5" t="s">
        <v>34</v>
      </c>
      <c r="AD129" s="5" t="b">
        <v>0</v>
      </c>
      <c r="AE129" s="5" t="b">
        <v>1</v>
      </c>
      <c r="AF129" s="5" t="s">
        <v>34</v>
      </c>
      <c r="AG129" s="5" t="s">
        <v>34</v>
      </c>
      <c r="AH129" s="5" t="b">
        <v>0</v>
      </c>
      <c r="AI129" s="5" t="b">
        <v>1</v>
      </c>
      <c r="AJ129" s="5" t="s">
        <v>34</v>
      </c>
      <c r="AK129" s="5" t="b">
        <v>0</v>
      </c>
      <c r="AL129" s="5" t="b">
        <v>1</v>
      </c>
      <c r="AM129" s="5" t="s">
        <v>34</v>
      </c>
      <c r="AN129" s="5" t="s">
        <v>34</v>
      </c>
      <c r="AP129" s="40">
        <v>2</v>
      </c>
    </row>
    <row r="130" spans="1:42" ht="30">
      <c r="A130" s="61">
        <v>18</v>
      </c>
      <c r="B130" s="62">
        <v>2</v>
      </c>
      <c r="C130" s="161" t="s">
        <v>17</v>
      </c>
      <c r="D130" s="162"/>
      <c r="E130" s="163"/>
      <c r="F130" s="70">
        <v>798</v>
      </c>
      <c r="G130" s="71">
        <v>172</v>
      </c>
      <c r="H130" s="72">
        <v>184</v>
      </c>
      <c r="I130" s="72">
        <v>192</v>
      </c>
      <c r="J130" s="72">
        <v>171</v>
      </c>
      <c r="K130" s="72"/>
      <c r="L130" s="72"/>
      <c r="M130" s="73"/>
      <c r="N130" s="74"/>
      <c r="O130" s="75">
        <v>719</v>
      </c>
      <c r="P130" s="76">
        <v>0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719</v>
      </c>
      <c r="Y130" s="5">
        <v>4</v>
      </c>
      <c r="Z130" s="5" t="b">
        <v>0</v>
      </c>
      <c r="AA130" s="5" t="b">
        <v>1</v>
      </c>
      <c r="AB130" s="5" t="s">
        <v>34</v>
      </c>
      <c r="AC130" s="5" t="s">
        <v>34</v>
      </c>
      <c r="AD130" s="5" t="b">
        <v>0</v>
      </c>
      <c r="AE130" s="5" t="b">
        <v>1</v>
      </c>
      <c r="AF130" s="5" t="s">
        <v>34</v>
      </c>
      <c r="AG130" s="5" t="s">
        <v>34</v>
      </c>
      <c r="AH130" s="5" t="b">
        <v>0</v>
      </c>
      <c r="AI130" s="5" t="b">
        <v>1</v>
      </c>
      <c r="AJ130" s="5" t="s">
        <v>34</v>
      </c>
      <c r="AK130" s="5" t="b">
        <v>0</v>
      </c>
      <c r="AL130" s="5" t="b">
        <v>1</v>
      </c>
      <c r="AM130" s="5" t="s">
        <v>34</v>
      </c>
      <c r="AN130" s="5" t="s">
        <v>34</v>
      </c>
      <c r="AP130" s="40">
        <v>0</v>
      </c>
    </row>
    <row r="131" spans="1:42" ht="30">
      <c r="A131" s="61">
        <v>19</v>
      </c>
      <c r="B131" s="62">
        <v>3</v>
      </c>
      <c r="C131" s="161" t="s">
        <v>15</v>
      </c>
      <c r="D131" s="162"/>
      <c r="E131" s="163"/>
      <c r="F131" s="70">
        <v>741</v>
      </c>
      <c r="G131" s="71">
        <v>189</v>
      </c>
      <c r="H131" s="72">
        <v>176</v>
      </c>
      <c r="I131" s="72">
        <v>235</v>
      </c>
      <c r="J131" s="72">
        <v>154</v>
      </c>
      <c r="K131" s="72"/>
      <c r="L131" s="72"/>
      <c r="M131" s="73"/>
      <c r="N131" s="74"/>
      <c r="O131" s="75">
        <v>754</v>
      </c>
      <c r="P131" s="76">
        <v>2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754</v>
      </c>
      <c r="Y131" s="5">
        <v>4</v>
      </c>
      <c r="Z131" s="5" t="b">
        <v>0</v>
      </c>
      <c r="AA131" s="5" t="b">
        <v>1</v>
      </c>
      <c r="AB131" s="5" t="s">
        <v>34</v>
      </c>
      <c r="AC131" s="5" t="s">
        <v>34</v>
      </c>
      <c r="AD131" s="5" t="b">
        <v>0</v>
      </c>
      <c r="AE131" s="5" t="b">
        <v>1</v>
      </c>
      <c r="AF131" s="5" t="s">
        <v>34</v>
      </c>
      <c r="AG131" s="5" t="s">
        <v>34</v>
      </c>
      <c r="AH131" s="5" t="b">
        <v>0</v>
      </c>
      <c r="AI131" s="5" t="b">
        <v>1</v>
      </c>
      <c r="AJ131" s="5" t="s">
        <v>34</v>
      </c>
      <c r="AK131" s="5" t="b">
        <v>0</v>
      </c>
      <c r="AL131" s="5" t="b">
        <v>1</v>
      </c>
      <c r="AM131" s="5" t="s">
        <v>34</v>
      </c>
      <c r="AN131" s="5" t="s">
        <v>34</v>
      </c>
      <c r="AP131" s="40">
        <v>2</v>
      </c>
    </row>
    <row r="132" spans="1:42" ht="30">
      <c r="A132" s="61">
        <v>17</v>
      </c>
      <c r="B132" s="62">
        <v>4</v>
      </c>
      <c r="C132" s="161" t="s">
        <v>14</v>
      </c>
      <c r="D132" s="162"/>
      <c r="E132" s="163"/>
      <c r="F132" s="70">
        <v>693</v>
      </c>
      <c r="G132" s="71">
        <v>174</v>
      </c>
      <c r="H132" s="72"/>
      <c r="I132" s="72">
        <v>195</v>
      </c>
      <c r="J132" s="72">
        <v>237</v>
      </c>
      <c r="K132" s="72">
        <v>167</v>
      </c>
      <c r="L132" s="72"/>
      <c r="M132" s="73"/>
      <c r="N132" s="74"/>
      <c r="O132" s="75">
        <v>773</v>
      </c>
      <c r="P132" s="76">
        <v>2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773</v>
      </c>
      <c r="Y132" s="5">
        <v>4</v>
      </c>
      <c r="Z132" s="5" t="b">
        <v>0</v>
      </c>
      <c r="AA132" s="5" t="b">
        <v>1</v>
      </c>
      <c r="AB132" s="5" t="s">
        <v>34</v>
      </c>
      <c r="AC132" s="5" t="s">
        <v>34</v>
      </c>
      <c r="AD132" s="5" t="b">
        <v>0</v>
      </c>
      <c r="AE132" s="5" t="b">
        <v>1</v>
      </c>
      <c r="AF132" s="5" t="s">
        <v>34</v>
      </c>
      <c r="AG132" s="5" t="s">
        <v>34</v>
      </c>
      <c r="AH132" s="5" t="b">
        <v>0</v>
      </c>
      <c r="AI132" s="5" t="b">
        <v>1</v>
      </c>
      <c r="AJ132" s="5" t="s">
        <v>34</v>
      </c>
      <c r="AK132" s="5" t="b">
        <v>0</v>
      </c>
      <c r="AL132" s="5" t="b">
        <v>1</v>
      </c>
      <c r="AM132" s="5" t="s">
        <v>34</v>
      </c>
      <c r="AN132" s="5" t="s">
        <v>34</v>
      </c>
      <c r="AP132" s="40">
        <v>2</v>
      </c>
    </row>
    <row r="133" spans="1:42" ht="30">
      <c r="A133" s="61">
        <v>15</v>
      </c>
      <c r="B133" s="62">
        <v>5</v>
      </c>
      <c r="C133" s="161" t="s">
        <v>13</v>
      </c>
      <c r="D133" s="162"/>
      <c r="E133" s="163"/>
      <c r="F133" s="70">
        <v>685</v>
      </c>
      <c r="G133" s="71"/>
      <c r="H133" s="72">
        <v>134</v>
      </c>
      <c r="I133" s="72">
        <v>171</v>
      </c>
      <c r="J133" s="72">
        <v>214</v>
      </c>
      <c r="K133" s="72">
        <v>172</v>
      </c>
      <c r="L133" s="72"/>
      <c r="M133" s="73"/>
      <c r="N133" s="74"/>
      <c r="O133" s="75">
        <v>691</v>
      </c>
      <c r="P133" s="76">
        <v>2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691</v>
      </c>
      <c r="Y133" s="5">
        <v>4</v>
      </c>
      <c r="Z133" s="5" t="b">
        <v>0</v>
      </c>
      <c r="AA133" s="5" t="b">
        <v>1</v>
      </c>
      <c r="AB133" s="5" t="s">
        <v>34</v>
      </c>
      <c r="AC133" s="5" t="s">
        <v>34</v>
      </c>
      <c r="AD133" s="5" t="b">
        <v>0</v>
      </c>
      <c r="AE133" s="5" t="b">
        <v>1</v>
      </c>
      <c r="AF133" s="5" t="s">
        <v>34</v>
      </c>
      <c r="AG133" s="5" t="s">
        <v>34</v>
      </c>
      <c r="AH133" s="5" t="b">
        <v>0</v>
      </c>
      <c r="AI133" s="5" t="b">
        <v>1</v>
      </c>
      <c r="AJ133" s="5" t="s">
        <v>34</v>
      </c>
      <c r="AK133" s="5" t="b">
        <v>0</v>
      </c>
      <c r="AL133" s="5" t="b">
        <v>1</v>
      </c>
      <c r="AM133" s="5" t="s">
        <v>34</v>
      </c>
      <c r="AN133" s="5" t="s">
        <v>34</v>
      </c>
      <c r="AP133" s="40">
        <v>2</v>
      </c>
    </row>
    <row r="134" spans="1:42" ht="30">
      <c r="A134" s="61">
        <v>22</v>
      </c>
      <c r="B134" s="62">
        <v>6</v>
      </c>
      <c r="C134" s="161" t="s">
        <v>18</v>
      </c>
      <c r="D134" s="162"/>
      <c r="E134" s="163"/>
      <c r="F134" s="70">
        <v>692</v>
      </c>
      <c r="G134" s="71">
        <v>194</v>
      </c>
      <c r="H134" s="72"/>
      <c r="I134" s="72">
        <v>178</v>
      </c>
      <c r="J134" s="72">
        <v>202</v>
      </c>
      <c r="K134" s="72">
        <v>153</v>
      </c>
      <c r="L134" s="72"/>
      <c r="M134" s="73"/>
      <c r="N134" s="74"/>
      <c r="O134" s="75">
        <v>727</v>
      </c>
      <c r="P134" s="76">
        <v>2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727</v>
      </c>
      <c r="Y134" s="5">
        <v>4</v>
      </c>
      <c r="Z134" s="5" t="b">
        <v>0</v>
      </c>
      <c r="AA134" s="5" t="b">
        <v>1</v>
      </c>
      <c r="AB134" s="5" t="s">
        <v>34</v>
      </c>
      <c r="AC134" s="5" t="s">
        <v>34</v>
      </c>
      <c r="AD134" s="5" t="b">
        <v>0</v>
      </c>
      <c r="AE134" s="5" t="b">
        <v>1</v>
      </c>
      <c r="AF134" s="5" t="s">
        <v>34</v>
      </c>
      <c r="AG134" s="5" t="s">
        <v>34</v>
      </c>
      <c r="AH134" s="5" t="b">
        <v>0</v>
      </c>
      <c r="AI134" s="5" t="b">
        <v>1</v>
      </c>
      <c r="AJ134" s="5" t="s">
        <v>34</v>
      </c>
      <c r="AK134" s="5" t="b">
        <v>0</v>
      </c>
      <c r="AL134" s="5" t="b">
        <v>1</v>
      </c>
      <c r="AM134" s="5" t="s">
        <v>34</v>
      </c>
      <c r="AN134" s="5" t="s">
        <v>34</v>
      </c>
      <c r="AP134" s="40">
        <v>2</v>
      </c>
    </row>
    <row r="135" spans="1:42" ht="30.75" thickBot="1">
      <c r="A135" s="61">
        <v>16</v>
      </c>
      <c r="B135" s="62">
        <v>7</v>
      </c>
      <c r="C135" s="161" t="s">
        <v>16</v>
      </c>
      <c r="D135" s="162"/>
      <c r="E135" s="163"/>
      <c r="F135" s="70">
        <v>806</v>
      </c>
      <c r="G135" s="71">
        <v>205</v>
      </c>
      <c r="H135" s="72"/>
      <c r="I135" s="72">
        <v>213</v>
      </c>
      <c r="J135" s="72">
        <v>224</v>
      </c>
      <c r="K135" s="72">
        <v>198</v>
      </c>
      <c r="L135" s="72"/>
      <c r="M135" s="73"/>
      <c r="N135" s="74"/>
      <c r="O135" s="75">
        <v>840</v>
      </c>
      <c r="P135" s="76">
        <v>2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840</v>
      </c>
      <c r="Y135" s="5">
        <v>4</v>
      </c>
      <c r="Z135" s="5" t="b">
        <v>0</v>
      </c>
      <c r="AA135" s="5" t="b">
        <v>1</v>
      </c>
      <c r="AB135" s="5" t="s">
        <v>34</v>
      </c>
      <c r="AC135" s="5" t="s">
        <v>34</v>
      </c>
      <c r="AD135" s="5" t="b">
        <v>0</v>
      </c>
      <c r="AE135" s="5" t="b">
        <v>1</v>
      </c>
      <c r="AF135" s="5" t="s">
        <v>34</v>
      </c>
      <c r="AG135" s="5" t="s">
        <v>34</v>
      </c>
      <c r="AH135" s="5" t="b">
        <v>0</v>
      </c>
      <c r="AI135" s="5" t="b">
        <v>1</v>
      </c>
      <c r="AJ135" s="5" t="s">
        <v>34</v>
      </c>
      <c r="AK135" s="5" t="b">
        <v>0</v>
      </c>
      <c r="AL135" s="5" t="b">
        <v>1</v>
      </c>
      <c r="AM135" s="5" t="s">
        <v>34</v>
      </c>
      <c r="AN135" s="5" t="s">
        <v>34</v>
      </c>
      <c r="AP135" s="40">
        <v>2</v>
      </c>
    </row>
    <row r="136" spans="1:42" ht="30" hidden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34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34</v>
      </c>
      <c r="AC136" s="5" t="s">
        <v>34</v>
      </c>
      <c r="AD136" s="5" t="b">
        <v>0</v>
      </c>
      <c r="AE136" s="5" t="b">
        <v>1</v>
      </c>
      <c r="AF136" s="5" t="s">
        <v>34</v>
      </c>
      <c r="AG136" s="5" t="s">
        <v>34</v>
      </c>
      <c r="AH136" s="5" t="b">
        <v>0</v>
      </c>
      <c r="AI136" s="5" t="b">
        <v>1</v>
      </c>
      <c r="AJ136" s="5" t="s">
        <v>34</v>
      </c>
      <c r="AK136" s="5" t="b">
        <v>0</v>
      </c>
      <c r="AL136" s="5" t="b">
        <v>1</v>
      </c>
      <c r="AM136" s="5" t="s">
        <v>34</v>
      </c>
      <c r="AN136" s="5" t="s">
        <v>34</v>
      </c>
      <c r="AP136" s="40" t="s">
        <v>34</v>
      </c>
    </row>
    <row r="137" spans="1:42" ht="30.75" hidden="1" thickBot="1">
      <c r="A137" s="77">
        <v>0</v>
      </c>
      <c r="B137" s="78">
        <v>0</v>
      </c>
      <c r="C137" s="161">
        <v>0</v>
      </c>
      <c r="D137" s="162"/>
      <c r="E137" s="163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34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34</v>
      </c>
      <c r="AC137" s="5" t="s">
        <v>34</v>
      </c>
      <c r="AD137" s="5"/>
      <c r="AE137" s="5"/>
      <c r="AF137" s="5" t="s">
        <v>34</v>
      </c>
      <c r="AG137" s="5" t="s">
        <v>34</v>
      </c>
      <c r="AH137" s="5" t="b">
        <v>0</v>
      </c>
      <c r="AI137" s="5" t="b">
        <v>1</v>
      </c>
      <c r="AJ137" s="5" t="s">
        <v>34</v>
      </c>
      <c r="AK137" s="5"/>
      <c r="AL137" s="5"/>
      <c r="AM137" s="5" t="s">
        <v>34</v>
      </c>
      <c r="AN137" s="5" t="s">
        <v>34</v>
      </c>
      <c r="AP137" s="40" t="s">
        <v>34</v>
      </c>
    </row>
    <row r="138" spans="1:33" ht="30.75" thickBot="1">
      <c r="A138" s="86"/>
      <c r="B138" s="86"/>
      <c r="C138" s="87"/>
      <c r="D138" s="87"/>
      <c r="E138" s="87"/>
      <c r="F138" s="88" t="s">
        <v>54</v>
      </c>
      <c r="G138" s="89">
        <v>1087</v>
      </c>
      <c r="H138" s="90">
        <v>717</v>
      </c>
      <c r="I138" s="90">
        <v>1363</v>
      </c>
      <c r="J138" s="90">
        <v>1392</v>
      </c>
      <c r="K138" s="90">
        <v>690</v>
      </c>
      <c r="L138" s="90">
        <v>0</v>
      </c>
      <c r="M138" s="90">
        <v>0</v>
      </c>
      <c r="N138" s="91">
        <v>0</v>
      </c>
      <c r="O138" s="110">
        <v>5249</v>
      </c>
      <c r="P138" s="93">
        <v>12</v>
      </c>
      <c r="Q138" s="52">
        <v>5249</v>
      </c>
      <c r="R138" s="52">
        <v>28</v>
      </c>
      <c r="S138" s="94">
        <v>5249</v>
      </c>
      <c r="T138" s="49">
        <v>187.46428571428572</v>
      </c>
      <c r="U138" s="49" t="b">
        <v>1</v>
      </c>
      <c r="V138" s="49">
        <v>5249</v>
      </c>
      <c r="W138" s="49"/>
      <c r="X138" s="5">
        <v>181.16666666666666</v>
      </c>
      <c r="Y138" s="5">
        <v>179.25</v>
      </c>
      <c r="Z138" s="5">
        <v>194.71428571428572</v>
      </c>
      <c r="AA138" s="5">
        <v>198.85714285714286</v>
      </c>
      <c r="AB138" s="5">
        <v>172.5</v>
      </c>
      <c r="AC138" s="5">
        <v>0</v>
      </c>
      <c r="AD138" s="5">
        <v>0</v>
      </c>
      <c r="AE138" s="5">
        <v>0</v>
      </c>
      <c r="AG138" s="5" t="s">
        <v>34</v>
      </c>
    </row>
    <row r="139" spans="1:31" ht="30.75" thickBot="1">
      <c r="A139" s="95"/>
      <c r="B139" s="95"/>
      <c r="C139" s="96"/>
      <c r="D139" s="96"/>
      <c r="E139" s="96"/>
      <c r="F139" s="97" t="s">
        <v>55</v>
      </c>
      <c r="G139" s="98">
        <v>6</v>
      </c>
      <c r="H139" s="99">
        <v>4</v>
      </c>
      <c r="I139" s="99">
        <v>7</v>
      </c>
      <c r="J139" s="99">
        <v>7</v>
      </c>
      <c r="K139" s="99">
        <v>4</v>
      </c>
      <c r="L139" s="99">
        <v>0</v>
      </c>
      <c r="M139" s="99">
        <v>0</v>
      </c>
      <c r="N139" s="100">
        <v>0</v>
      </c>
      <c r="O139" s="101">
        <v>28</v>
      </c>
      <c r="P139" s="102">
        <v>6</v>
      </c>
      <c r="Q139" s="52">
        <v>187.46428571428572</v>
      </c>
      <c r="R139" s="52">
        <v>28</v>
      </c>
      <c r="S139" s="49">
        <v>5249</v>
      </c>
      <c r="T139" s="52">
        <v>28</v>
      </c>
      <c r="U139" s="52">
        <v>187.46428571428572</v>
      </c>
      <c r="V139" s="49"/>
      <c r="W139" s="49"/>
      <c r="X139" s="5">
        <v>181.16666666666666</v>
      </c>
      <c r="Y139" s="5">
        <v>179.25</v>
      </c>
      <c r="Z139" s="5">
        <v>194.71428571428572</v>
      </c>
      <c r="AA139" s="5">
        <v>198.85714285714286</v>
      </c>
      <c r="AB139" s="5">
        <v>172.5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5"/>
      <c r="B140" s="95"/>
      <c r="C140" s="103" t="s">
        <v>34</v>
      </c>
      <c r="D140" s="96"/>
      <c r="E140" s="96"/>
      <c r="F140" s="97"/>
      <c r="G140" s="104">
        <v>181.16666666666666</v>
      </c>
      <c r="H140" s="104">
        <v>179.25</v>
      </c>
      <c r="I140" s="104">
        <v>194.71428571428572</v>
      </c>
      <c r="J140" s="104">
        <v>198.85714285714286</v>
      </c>
      <c r="K140" s="104">
        <v>172.5</v>
      </c>
      <c r="L140" s="104">
        <v>0</v>
      </c>
      <c r="M140" s="104">
        <v>0</v>
      </c>
      <c r="N140" s="104">
        <v>0</v>
      </c>
      <c r="O140" s="105">
        <v>187.46428571428572</v>
      </c>
      <c r="P140" s="106" t="s">
        <v>9</v>
      </c>
      <c r="Q140" s="36" t="s">
        <v>56</v>
      </c>
      <c r="R140" s="36" t="s">
        <v>57</v>
      </c>
      <c r="S140" s="36" t="s">
        <v>58</v>
      </c>
      <c r="T140" s="36" t="s">
        <v>59</v>
      </c>
      <c r="U140" s="36" t="s">
        <v>60</v>
      </c>
    </row>
    <row r="141" spans="1:17" ht="30.75" thickBot="1">
      <c r="A141" s="37"/>
      <c r="B141" s="37"/>
      <c r="C141" s="189" t="s">
        <v>36</v>
      </c>
      <c r="D141" s="190"/>
      <c r="E141" s="190"/>
      <c r="F141" s="190"/>
      <c r="G141" s="38" t="s">
        <v>37</v>
      </c>
      <c r="H141" s="182" t="s">
        <v>20</v>
      </c>
      <c r="I141" s="183"/>
      <c r="J141" s="183"/>
      <c r="K141" s="183"/>
      <c r="L141" s="184"/>
      <c r="M141" s="185">
        <v>8</v>
      </c>
      <c r="N141" s="186"/>
      <c r="O141" s="187" t="s">
        <v>38</v>
      </c>
      <c r="P141" s="188"/>
      <c r="Q141" s="40">
        <v>8</v>
      </c>
    </row>
    <row r="142" spans="1:16" ht="30.75" thickBot="1">
      <c r="A142" s="37"/>
      <c r="B142" s="37"/>
      <c r="C142" s="41" t="s">
        <v>39</v>
      </c>
      <c r="D142" s="180" t="s">
        <v>35</v>
      </c>
      <c r="E142" s="181"/>
      <c r="F142" s="181"/>
      <c r="G142" s="173" t="s">
        <v>88</v>
      </c>
      <c r="H142" s="173" t="s">
        <v>89</v>
      </c>
      <c r="I142" s="173" t="s">
        <v>90</v>
      </c>
      <c r="J142" s="173" t="s">
        <v>91</v>
      </c>
      <c r="K142" s="173" t="s">
        <v>34</v>
      </c>
      <c r="L142" s="173" t="s">
        <v>34</v>
      </c>
      <c r="M142" s="164" t="s">
        <v>34</v>
      </c>
      <c r="N142" s="164" t="s">
        <v>34</v>
      </c>
      <c r="O142" s="39">
        <v>5137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43366</v>
      </c>
      <c r="E143" s="44" t="s">
        <v>44</v>
      </c>
      <c r="F143" s="107">
        <v>1</v>
      </c>
      <c r="G143" s="174"/>
      <c r="H143" s="174"/>
      <c r="I143" s="174"/>
      <c r="J143" s="174"/>
      <c r="K143" s="174"/>
      <c r="L143" s="174"/>
      <c r="M143" s="165"/>
      <c r="N143" s="165"/>
      <c r="O143" s="39">
        <v>8</v>
      </c>
      <c r="P143" s="42" t="s">
        <v>8</v>
      </c>
      <c r="R143" s="108"/>
    </row>
    <row r="144" spans="1:24" ht="30.75" thickBot="1">
      <c r="A144" s="37"/>
      <c r="B144" s="37"/>
      <c r="C144" s="41" t="s">
        <v>3</v>
      </c>
      <c r="D144" s="180" t="s">
        <v>4</v>
      </c>
      <c r="E144" s="181"/>
      <c r="F144" s="181"/>
      <c r="G144" s="174"/>
      <c r="H144" s="174"/>
      <c r="I144" s="174"/>
      <c r="J144" s="174"/>
      <c r="K144" s="174"/>
      <c r="L144" s="174"/>
      <c r="M144" s="165"/>
      <c r="N144" s="165"/>
      <c r="O144" s="39">
        <v>4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45</v>
      </c>
      <c r="D145" s="109">
        <v>0</v>
      </c>
      <c r="E145" s="41" t="s">
        <v>46</v>
      </c>
      <c r="F145" s="109">
        <v>0</v>
      </c>
      <c r="G145" s="174"/>
      <c r="H145" s="174"/>
      <c r="I145" s="174"/>
      <c r="J145" s="174"/>
      <c r="K145" s="174"/>
      <c r="L145" s="174"/>
      <c r="M145" s="165"/>
      <c r="N145" s="165"/>
      <c r="O145" s="39">
        <v>12</v>
      </c>
      <c r="P145" s="42" t="s">
        <v>47</v>
      </c>
      <c r="R145" s="5"/>
      <c r="S145" s="5"/>
      <c r="T145" s="5"/>
      <c r="U145" s="5"/>
      <c r="V145" s="5"/>
      <c r="W145" s="5"/>
      <c r="X145" s="49">
        <v>1386</v>
      </c>
      <c r="Y145" s="49">
        <v>1288</v>
      </c>
      <c r="Z145" s="49">
        <v>1296</v>
      </c>
      <c r="AA145" s="49">
        <v>1167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48</v>
      </c>
      <c r="D146" s="109">
        <v>0</v>
      </c>
      <c r="E146" s="41" t="s">
        <v>49</v>
      </c>
      <c r="F146" s="109">
        <v>0</v>
      </c>
      <c r="G146" s="175"/>
      <c r="H146" s="175"/>
      <c r="I146" s="175"/>
      <c r="J146" s="175"/>
      <c r="K146" s="175"/>
      <c r="L146" s="175"/>
      <c r="M146" s="166"/>
      <c r="N146" s="166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50</v>
      </c>
      <c r="G147" s="178">
        <v>7044</v>
      </c>
      <c r="H147" s="171">
        <v>25229</v>
      </c>
      <c r="I147" s="171">
        <v>7031</v>
      </c>
      <c r="J147" s="171">
        <v>7037</v>
      </c>
      <c r="K147" s="171">
        <v>0</v>
      </c>
      <c r="L147" s="171">
        <v>0</v>
      </c>
      <c r="M147" s="171">
        <v>0</v>
      </c>
      <c r="N147" s="176">
        <v>0</v>
      </c>
      <c r="O147" s="167" t="s">
        <v>51</v>
      </c>
      <c r="P147" s="168"/>
    </row>
    <row r="148" spans="1:25" s="5" customFormat="1" ht="15.75" thickBot="1">
      <c r="A148" s="56" t="s">
        <v>52</v>
      </c>
      <c r="B148" s="57"/>
      <c r="C148" s="169" t="s">
        <v>53</v>
      </c>
      <c r="D148" s="170"/>
      <c r="E148" s="170"/>
      <c r="F148" s="57" t="s">
        <v>7</v>
      </c>
      <c r="G148" s="179"/>
      <c r="H148" s="172"/>
      <c r="I148" s="172"/>
      <c r="J148" s="172"/>
      <c r="K148" s="172"/>
      <c r="L148" s="172"/>
      <c r="M148" s="172"/>
      <c r="N148" s="177"/>
      <c r="O148" s="58" t="s">
        <v>47</v>
      </c>
      <c r="P148" s="59" t="s">
        <v>8</v>
      </c>
      <c r="R148" s="60">
        <v>7044</v>
      </c>
      <c r="S148" s="60">
        <v>25229</v>
      </c>
      <c r="T148" s="60">
        <v>7031</v>
      </c>
      <c r="U148" s="60">
        <v>7037</v>
      </c>
      <c r="V148" s="60"/>
      <c r="W148" s="60"/>
      <c r="X148" s="60"/>
      <c r="Y148" s="60"/>
    </row>
    <row r="149" spans="1:42" ht="30">
      <c r="A149" s="61">
        <v>22</v>
      </c>
      <c r="B149" s="62">
        <v>1</v>
      </c>
      <c r="C149" s="161" t="s">
        <v>19</v>
      </c>
      <c r="D149" s="162"/>
      <c r="E149" s="163"/>
      <c r="F149" s="63">
        <v>745</v>
      </c>
      <c r="G149" s="64">
        <v>180</v>
      </c>
      <c r="H149" s="65">
        <v>198</v>
      </c>
      <c r="I149" s="65">
        <v>171</v>
      </c>
      <c r="J149" s="65">
        <v>123</v>
      </c>
      <c r="K149" s="65"/>
      <c r="L149" s="65"/>
      <c r="M149" s="66"/>
      <c r="N149" s="67"/>
      <c r="O149" s="68">
        <v>672</v>
      </c>
      <c r="P149" s="69">
        <v>0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672</v>
      </c>
      <c r="Y149" s="5">
        <v>4</v>
      </c>
      <c r="Z149" s="5" t="b">
        <v>0</v>
      </c>
      <c r="AA149" s="5" t="b">
        <v>1</v>
      </c>
      <c r="AB149" s="5" t="s">
        <v>34</v>
      </c>
      <c r="AC149" s="5" t="s">
        <v>34</v>
      </c>
      <c r="AD149" s="5" t="b">
        <v>0</v>
      </c>
      <c r="AE149" s="5" t="b">
        <v>1</v>
      </c>
      <c r="AF149" s="5" t="s">
        <v>34</v>
      </c>
      <c r="AG149" s="5" t="s">
        <v>34</v>
      </c>
      <c r="AH149" s="5" t="b">
        <v>0</v>
      </c>
      <c r="AI149" s="5" t="b">
        <v>1</v>
      </c>
      <c r="AJ149" s="5" t="s">
        <v>34</v>
      </c>
      <c r="AK149" s="5" t="b">
        <v>0</v>
      </c>
      <c r="AL149" s="5" t="b">
        <v>1</v>
      </c>
      <c r="AM149" s="5" t="s">
        <v>34</v>
      </c>
      <c r="AN149" s="5" t="s">
        <v>34</v>
      </c>
      <c r="AP149" s="40">
        <v>0</v>
      </c>
    </row>
    <row r="150" spans="1:42" ht="30">
      <c r="A150" s="61">
        <v>16</v>
      </c>
      <c r="B150" s="62">
        <v>2</v>
      </c>
      <c r="C150" s="161" t="s">
        <v>18</v>
      </c>
      <c r="D150" s="162"/>
      <c r="E150" s="163"/>
      <c r="F150" s="70">
        <v>808</v>
      </c>
      <c r="G150" s="71">
        <v>210</v>
      </c>
      <c r="H150" s="72">
        <v>139</v>
      </c>
      <c r="I150" s="72">
        <v>181</v>
      </c>
      <c r="J150" s="72">
        <v>170</v>
      </c>
      <c r="K150" s="72"/>
      <c r="L150" s="72"/>
      <c r="M150" s="73"/>
      <c r="N150" s="74"/>
      <c r="O150" s="75">
        <v>700</v>
      </c>
      <c r="P150" s="76">
        <v>0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700</v>
      </c>
      <c r="Y150" s="5">
        <v>4</v>
      </c>
      <c r="Z150" s="5" t="b">
        <v>0</v>
      </c>
      <c r="AA150" s="5" t="b">
        <v>1</v>
      </c>
      <c r="AB150" s="5" t="s">
        <v>34</v>
      </c>
      <c r="AC150" s="5" t="s">
        <v>34</v>
      </c>
      <c r="AD150" s="5" t="b">
        <v>0</v>
      </c>
      <c r="AE150" s="5" t="b">
        <v>1</v>
      </c>
      <c r="AF150" s="5" t="s">
        <v>34</v>
      </c>
      <c r="AG150" s="5" t="s">
        <v>34</v>
      </c>
      <c r="AH150" s="5" t="b">
        <v>0</v>
      </c>
      <c r="AI150" s="5" t="b">
        <v>1</v>
      </c>
      <c r="AJ150" s="5" t="s">
        <v>34</v>
      </c>
      <c r="AK150" s="5" t="b">
        <v>0</v>
      </c>
      <c r="AL150" s="5" t="b">
        <v>1</v>
      </c>
      <c r="AM150" s="5" t="s">
        <v>34</v>
      </c>
      <c r="AN150" s="5" t="s">
        <v>34</v>
      </c>
      <c r="AP150" s="40">
        <v>0</v>
      </c>
    </row>
    <row r="151" spans="1:42" ht="30">
      <c r="A151" s="61">
        <v>18</v>
      </c>
      <c r="B151" s="62">
        <v>3</v>
      </c>
      <c r="C151" s="161" t="s">
        <v>13</v>
      </c>
      <c r="D151" s="162"/>
      <c r="E151" s="163"/>
      <c r="F151" s="70">
        <v>949</v>
      </c>
      <c r="G151" s="71">
        <v>175</v>
      </c>
      <c r="H151" s="72">
        <v>198</v>
      </c>
      <c r="I151" s="72">
        <v>179</v>
      </c>
      <c r="J151" s="72">
        <v>204</v>
      </c>
      <c r="K151" s="72"/>
      <c r="L151" s="72"/>
      <c r="M151" s="73"/>
      <c r="N151" s="74"/>
      <c r="O151" s="75">
        <v>756</v>
      </c>
      <c r="P151" s="76">
        <v>0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756</v>
      </c>
      <c r="Y151" s="5">
        <v>4</v>
      </c>
      <c r="Z151" s="5" t="b">
        <v>0</v>
      </c>
      <c r="AA151" s="5" t="b">
        <v>1</v>
      </c>
      <c r="AB151" s="5" t="s">
        <v>34</v>
      </c>
      <c r="AC151" s="5" t="s">
        <v>34</v>
      </c>
      <c r="AD151" s="5" t="b">
        <v>0</v>
      </c>
      <c r="AE151" s="5" t="b">
        <v>1</v>
      </c>
      <c r="AF151" s="5" t="s">
        <v>34</v>
      </c>
      <c r="AG151" s="5" t="s">
        <v>34</v>
      </c>
      <c r="AH151" s="5" t="b">
        <v>0</v>
      </c>
      <c r="AI151" s="5" t="b">
        <v>1</v>
      </c>
      <c r="AJ151" s="5" t="s">
        <v>34</v>
      </c>
      <c r="AK151" s="5" t="b">
        <v>0</v>
      </c>
      <c r="AL151" s="5" t="b">
        <v>1</v>
      </c>
      <c r="AM151" s="5" t="s">
        <v>34</v>
      </c>
      <c r="AN151" s="5" t="s">
        <v>34</v>
      </c>
      <c r="AP151" s="40">
        <v>0</v>
      </c>
    </row>
    <row r="152" spans="1:42" ht="30">
      <c r="A152" s="61">
        <v>21</v>
      </c>
      <c r="B152" s="62">
        <v>4</v>
      </c>
      <c r="C152" s="161" t="s">
        <v>16</v>
      </c>
      <c r="D152" s="162"/>
      <c r="E152" s="163"/>
      <c r="F152" s="70">
        <v>691</v>
      </c>
      <c r="G152" s="71">
        <v>212</v>
      </c>
      <c r="H152" s="72">
        <v>183</v>
      </c>
      <c r="I152" s="72">
        <v>177</v>
      </c>
      <c r="J152" s="72">
        <v>165</v>
      </c>
      <c r="K152" s="72"/>
      <c r="L152" s="72"/>
      <c r="M152" s="73"/>
      <c r="N152" s="74"/>
      <c r="O152" s="75">
        <v>737</v>
      </c>
      <c r="P152" s="76">
        <v>2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737</v>
      </c>
      <c r="Y152" s="5">
        <v>4</v>
      </c>
      <c r="Z152" s="5" t="b">
        <v>0</v>
      </c>
      <c r="AA152" s="5" t="b">
        <v>1</v>
      </c>
      <c r="AB152" s="5" t="s">
        <v>34</v>
      </c>
      <c r="AC152" s="5" t="s">
        <v>34</v>
      </c>
      <c r="AD152" s="5" t="b">
        <v>0</v>
      </c>
      <c r="AE152" s="5" t="b">
        <v>1</v>
      </c>
      <c r="AF152" s="5" t="s">
        <v>34</v>
      </c>
      <c r="AG152" s="5" t="s">
        <v>34</v>
      </c>
      <c r="AH152" s="5" t="b">
        <v>0</v>
      </c>
      <c r="AI152" s="5" t="b">
        <v>1</v>
      </c>
      <c r="AJ152" s="5" t="s">
        <v>34</v>
      </c>
      <c r="AK152" s="5" t="b">
        <v>0</v>
      </c>
      <c r="AL152" s="5" t="b">
        <v>1</v>
      </c>
      <c r="AM152" s="5" t="s">
        <v>34</v>
      </c>
      <c r="AN152" s="5" t="s">
        <v>34</v>
      </c>
      <c r="AP152" s="40">
        <v>2</v>
      </c>
    </row>
    <row r="153" spans="1:42" ht="30">
      <c r="A153" s="61">
        <v>20</v>
      </c>
      <c r="B153" s="62">
        <v>5</v>
      </c>
      <c r="C153" s="161" t="s">
        <v>15</v>
      </c>
      <c r="D153" s="162"/>
      <c r="E153" s="163"/>
      <c r="F153" s="70">
        <v>733</v>
      </c>
      <c r="G153" s="71">
        <v>216</v>
      </c>
      <c r="H153" s="72">
        <v>221</v>
      </c>
      <c r="I153" s="72">
        <v>204</v>
      </c>
      <c r="J153" s="72">
        <v>180</v>
      </c>
      <c r="K153" s="72"/>
      <c r="L153" s="72"/>
      <c r="M153" s="73"/>
      <c r="N153" s="74"/>
      <c r="O153" s="75">
        <v>821</v>
      </c>
      <c r="P153" s="76">
        <v>2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821</v>
      </c>
      <c r="Y153" s="5">
        <v>4</v>
      </c>
      <c r="Z153" s="5" t="b">
        <v>0</v>
      </c>
      <c r="AA153" s="5" t="b">
        <v>1</v>
      </c>
      <c r="AB153" s="5" t="s">
        <v>34</v>
      </c>
      <c r="AC153" s="5" t="s">
        <v>34</v>
      </c>
      <c r="AD153" s="5" t="b">
        <v>0</v>
      </c>
      <c r="AE153" s="5" t="b">
        <v>1</v>
      </c>
      <c r="AF153" s="5" t="s">
        <v>34</v>
      </c>
      <c r="AG153" s="5" t="s">
        <v>34</v>
      </c>
      <c r="AH153" s="5" t="b">
        <v>0</v>
      </c>
      <c r="AI153" s="5" t="b">
        <v>1</v>
      </c>
      <c r="AJ153" s="5" t="s">
        <v>34</v>
      </c>
      <c r="AK153" s="5" t="b">
        <v>0</v>
      </c>
      <c r="AL153" s="5" t="b">
        <v>1</v>
      </c>
      <c r="AM153" s="5" t="s">
        <v>34</v>
      </c>
      <c r="AN153" s="5" t="s">
        <v>34</v>
      </c>
      <c r="AP153" s="40">
        <v>2</v>
      </c>
    </row>
    <row r="154" spans="1:42" ht="30">
      <c r="A154" s="61">
        <v>17</v>
      </c>
      <c r="B154" s="62">
        <v>6</v>
      </c>
      <c r="C154" s="161" t="s">
        <v>17</v>
      </c>
      <c r="D154" s="162"/>
      <c r="E154" s="163"/>
      <c r="F154" s="70">
        <v>687</v>
      </c>
      <c r="G154" s="71">
        <v>191</v>
      </c>
      <c r="H154" s="72">
        <v>161</v>
      </c>
      <c r="I154" s="72">
        <v>204</v>
      </c>
      <c r="J154" s="72">
        <v>145</v>
      </c>
      <c r="K154" s="72"/>
      <c r="L154" s="72"/>
      <c r="M154" s="73"/>
      <c r="N154" s="74"/>
      <c r="O154" s="75">
        <v>701</v>
      </c>
      <c r="P154" s="76">
        <v>2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701</v>
      </c>
      <c r="Y154" s="5">
        <v>4</v>
      </c>
      <c r="Z154" s="5" t="b">
        <v>0</v>
      </c>
      <c r="AA154" s="5" t="b">
        <v>1</v>
      </c>
      <c r="AB154" s="5" t="s">
        <v>34</v>
      </c>
      <c r="AC154" s="5" t="s">
        <v>34</v>
      </c>
      <c r="AD154" s="5" t="b">
        <v>0</v>
      </c>
      <c r="AE154" s="5" t="b">
        <v>1</v>
      </c>
      <c r="AF154" s="5" t="s">
        <v>34</v>
      </c>
      <c r="AG154" s="5" t="s">
        <v>34</v>
      </c>
      <c r="AH154" s="5" t="b">
        <v>0</v>
      </c>
      <c r="AI154" s="5" t="b">
        <v>1</v>
      </c>
      <c r="AJ154" s="5" t="s">
        <v>34</v>
      </c>
      <c r="AK154" s="5" t="b">
        <v>0</v>
      </c>
      <c r="AL154" s="5" t="b">
        <v>1</v>
      </c>
      <c r="AM154" s="5" t="s">
        <v>34</v>
      </c>
      <c r="AN154" s="5" t="s">
        <v>34</v>
      </c>
      <c r="AP154" s="40">
        <v>2</v>
      </c>
    </row>
    <row r="155" spans="1:42" ht="30.75" thickBot="1">
      <c r="A155" s="61">
        <v>19</v>
      </c>
      <c r="B155" s="62">
        <v>7</v>
      </c>
      <c r="C155" s="161" t="s">
        <v>14</v>
      </c>
      <c r="D155" s="162"/>
      <c r="E155" s="163"/>
      <c r="F155" s="70">
        <v>626</v>
      </c>
      <c r="G155" s="71">
        <v>202</v>
      </c>
      <c r="H155" s="72">
        <v>188</v>
      </c>
      <c r="I155" s="72">
        <v>180</v>
      </c>
      <c r="J155" s="72">
        <v>180</v>
      </c>
      <c r="K155" s="72"/>
      <c r="L155" s="72"/>
      <c r="M155" s="73"/>
      <c r="N155" s="74"/>
      <c r="O155" s="75">
        <v>750</v>
      </c>
      <c r="P155" s="76">
        <v>2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750</v>
      </c>
      <c r="Y155" s="5">
        <v>4</v>
      </c>
      <c r="Z155" s="5" t="b">
        <v>0</v>
      </c>
      <c r="AA155" s="5" t="b">
        <v>1</v>
      </c>
      <c r="AB155" s="5" t="s">
        <v>34</v>
      </c>
      <c r="AC155" s="5" t="s">
        <v>34</v>
      </c>
      <c r="AD155" s="5" t="b">
        <v>0</v>
      </c>
      <c r="AE155" s="5" t="b">
        <v>1</v>
      </c>
      <c r="AF155" s="5" t="s">
        <v>34</v>
      </c>
      <c r="AG155" s="5" t="s">
        <v>34</v>
      </c>
      <c r="AH155" s="5" t="b">
        <v>0</v>
      </c>
      <c r="AI155" s="5" t="b">
        <v>1</v>
      </c>
      <c r="AJ155" s="5" t="s">
        <v>34</v>
      </c>
      <c r="AK155" s="5" t="b">
        <v>0</v>
      </c>
      <c r="AL155" s="5" t="b">
        <v>1</v>
      </c>
      <c r="AM155" s="5" t="s">
        <v>34</v>
      </c>
      <c r="AN155" s="5" t="s">
        <v>34</v>
      </c>
      <c r="AP155" s="40">
        <v>2</v>
      </c>
    </row>
    <row r="156" spans="1:42" ht="30" hidden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34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34</v>
      </c>
      <c r="AC156" s="5" t="s">
        <v>34</v>
      </c>
      <c r="AD156" s="5" t="b">
        <v>0</v>
      </c>
      <c r="AE156" s="5" t="b">
        <v>1</v>
      </c>
      <c r="AF156" s="5" t="s">
        <v>34</v>
      </c>
      <c r="AG156" s="5" t="s">
        <v>34</v>
      </c>
      <c r="AH156" s="5" t="b">
        <v>0</v>
      </c>
      <c r="AI156" s="5" t="b">
        <v>1</v>
      </c>
      <c r="AJ156" s="5" t="s">
        <v>34</v>
      </c>
      <c r="AK156" s="5" t="b">
        <v>0</v>
      </c>
      <c r="AL156" s="5" t="b">
        <v>1</v>
      </c>
      <c r="AM156" s="5" t="s">
        <v>34</v>
      </c>
      <c r="AN156" s="5" t="s">
        <v>34</v>
      </c>
      <c r="AP156" s="40" t="s">
        <v>34</v>
      </c>
    </row>
    <row r="157" spans="1:42" ht="30.75" hidden="1" thickBot="1">
      <c r="A157" s="77">
        <v>0</v>
      </c>
      <c r="B157" s="78">
        <v>0</v>
      </c>
      <c r="C157" s="161">
        <v>0</v>
      </c>
      <c r="D157" s="162"/>
      <c r="E157" s="163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34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34</v>
      </c>
      <c r="AC157" s="5" t="s">
        <v>34</v>
      </c>
      <c r="AD157" s="5"/>
      <c r="AE157" s="5"/>
      <c r="AF157" s="5" t="s">
        <v>34</v>
      </c>
      <c r="AG157" s="5" t="s">
        <v>34</v>
      </c>
      <c r="AH157" s="5" t="b">
        <v>0</v>
      </c>
      <c r="AI157" s="5" t="b">
        <v>1</v>
      </c>
      <c r="AJ157" s="5" t="s">
        <v>34</v>
      </c>
      <c r="AK157" s="5"/>
      <c r="AL157" s="5"/>
      <c r="AM157" s="5" t="s">
        <v>34</v>
      </c>
      <c r="AN157" s="5" t="s">
        <v>34</v>
      </c>
      <c r="AP157" s="40" t="s">
        <v>34</v>
      </c>
    </row>
    <row r="158" spans="1:33" ht="30.75" thickBot="1">
      <c r="A158" s="86"/>
      <c r="B158" s="86"/>
      <c r="C158" s="87"/>
      <c r="D158" s="87"/>
      <c r="E158" s="87"/>
      <c r="F158" s="88" t="s">
        <v>54</v>
      </c>
      <c r="G158" s="89">
        <v>1386</v>
      </c>
      <c r="H158" s="90">
        <v>1288</v>
      </c>
      <c r="I158" s="90">
        <v>1296</v>
      </c>
      <c r="J158" s="90">
        <v>1167</v>
      </c>
      <c r="K158" s="90">
        <v>0</v>
      </c>
      <c r="L158" s="90">
        <v>0</v>
      </c>
      <c r="M158" s="90">
        <v>0</v>
      </c>
      <c r="N158" s="91">
        <v>0</v>
      </c>
      <c r="O158" s="110">
        <v>5137</v>
      </c>
      <c r="P158" s="93">
        <v>8</v>
      </c>
      <c r="Q158" s="52">
        <v>5137</v>
      </c>
      <c r="R158" s="52">
        <v>28</v>
      </c>
      <c r="S158" s="94">
        <v>5137</v>
      </c>
      <c r="T158" s="49">
        <v>183.46428571428572</v>
      </c>
      <c r="U158" s="49" t="b">
        <v>1</v>
      </c>
      <c r="V158" s="49">
        <v>5137</v>
      </c>
      <c r="W158" s="49"/>
      <c r="X158" s="5">
        <v>198</v>
      </c>
      <c r="Y158" s="5">
        <v>184</v>
      </c>
      <c r="Z158" s="5">
        <v>185.14285714285714</v>
      </c>
      <c r="AA158" s="5">
        <v>166.71428571428572</v>
      </c>
      <c r="AB158" s="5">
        <v>0</v>
      </c>
      <c r="AC158" s="5">
        <v>0</v>
      </c>
      <c r="AD158" s="5">
        <v>0</v>
      </c>
      <c r="AE158" s="5">
        <v>0</v>
      </c>
      <c r="AG158" s="5" t="s">
        <v>34</v>
      </c>
    </row>
    <row r="159" spans="1:31" ht="30.75" thickBot="1">
      <c r="A159" s="95"/>
      <c r="B159" s="95"/>
      <c r="C159" s="96"/>
      <c r="D159" s="96"/>
      <c r="E159" s="96"/>
      <c r="F159" s="97" t="s">
        <v>55</v>
      </c>
      <c r="G159" s="98">
        <v>7</v>
      </c>
      <c r="H159" s="99">
        <v>7</v>
      </c>
      <c r="I159" s="99">
        <v>7</v>
      </c>
      <c r="J159" s="99">
        <v>7</v>
      </c>
      <c r="K159" s="99">
        <v>0</v>
      </c>
      <c r="L159" s="99">
        <v>0</v>
      </c>
      <c r="M159" s="99">
        <v>0</v>
      </c>
      <c r="N159" s="100">
        <v>0</v>
      </c>
      <c r="O159" s="101">
        <v>28</v>
      </c>
      <c r="P159" s="102">
        <v>4</v>
      </c>
      <c r="Q159" s="52">
        <v>183.46428571428572</v>
      </c>
      <c r="R159" s="52">
        <v>28</v>
      </c>
      <c r="S159" s="49">
        <v>5137</v>
      </c>
      <c r="T159" s="52">
        <v>28</v>
      </c>
      <c r="U159" s="52">
        <v>183.46428571428572</v>
      </c>
      <c r="V159" s="49"/>
      <c r="W159" s="49"/>
      <c r="X159" s="5">
        <v>198</v>
      </c>
      <c r="Y159" s="5">
        <v>184</v>
      </c>
      <c r="Z159" s="5">
        <v>185.14285714285714</v>
      </c>
      <c r="AA159" s="5">
        <v>166.71428571428572</v>
      </c>
      <c r="AB159" s="5">
        <v>0</v>
      </c>
      <c r="AC159" s="5">
        <v>0</v>
      </c>
      <c r="AD159" s="5">
        <v>0</v>
      </c>
      <c r="AE159" s="5">
        <v>0</v>
      </c>
    </row>
    <row r="160" spans="1:21" ht="14.25" customHeight="1">
      <c r="A160" s="95"/>
      <c r="B160" s="95"/>
      <c r="C160" s="103" t="s">
        <v>34</v>
      </c>
      <c r="D160" s="96"/>
      <c r="E160" s="96"/>
      <c r="F160" s="97"/>
      <c r="G160" s="104">
        <v>198</v>
      </c>
      <c r="H160" s="104">
        <v>184</v>
      </c>
      <c r="I160" s="104">
        <v>185.14285714285714</v>
      </c>
      <c r="J160" s="104">
        <v>166.71428571428572</v>
      </c>
      <c r="K160" s="104">
        <v>0</v>
      </c>
      <c r="L160" s="104">
        <v>0</v>
      </c>
      <c r="M160" s="104">
        <v>0</v>
      </c>
      <c r="N160" s="104">
        <v>0</v>
      </c>
      <c r="O160" s="105">
        <v>183.46428571428572</v>
      </c>
      <c r="P160" s="106" t="s">
        <v>9</v>
      </c>
      <c r="Q160" s="36" t="s">
        <v>56</v>
      </c>
      <c r="R160" s="36" t="s">
        <v>57</v>
      </c>
      <c r="S160" s="36" t="s">
        <v>58</v>
      </c>
      <c r="T160" s="36" t="s">
        <v>59</v>
      </c>
      <c r="U160" s="36" t="s">
        <v>60</v>
      </c>
    </row>
    <row r="161" spans="1:17" ht="30.75" hidden="1" thickBot="1">
      <c r="A161" s="37"/>
      <c r="B161" s="37"/>
      <c r="C161" s="189" t="s">
        <v>36</v>
      </c>
      <c r="D161" s="190"/>
      <c r="E161" s="190"/>
      <c r="F161" s="190"/>
      <c r="G161" s="38" t="s">
        <v>37</v>
      </c>
      <c r="H161" s="182">
        <v>0</v>
      </c>
      <c r="I161" s="183"/>
      <c r="J161" s="183"/>
      <c r="K161" s="183"/>
      <c r="L161" s="184"/>
      <c r="M161" s="185">
        <v>0</v>
      </c>
      <c r="N161" s="186"/>
      <c r="O161" s="187" t="s">
        <v>38</v>
      </c>
      <c r="P161" s="188"/>
      <c r="Q161" s="40">
        <v>9</v>
      </c>
    </row>
    <row r="162" spans="1:16" ht="30.75" hidden="1" thickBot="1">
      <c r="A162" s="37"/>
      <c r="B162" s="37"/>
      <c r="C162" s="41" t="s">
        <v>39</v>
      </c>
      <c r="D162" s="180" t="s">
        <v>35</v>
      </c>
      <c r="E162" s="181"/>
      <c r="F162" s="181"/>
      <c r="G162" s="173" t="s">
        <v>34</v>
      </c>
      <c r="H162" s="173" t="s">
        <v>34</v>
      </c>
      <c r="I162" s="173" t="s">
        <v>34</v>
      </c>
      <c r="J162" s="173" t="s">
        <v>34</v>
      </c>
      <c r="K162" s="173" t="s">
        <v>34</v>
      </c>
      <c r="L162" s="173" t="s">
        <v>34</v>
      </c>
      <c r="M162" s="164" t="s">
        <v>34</v>
      </c>
      <c r="N162" s="164" t="s">
        <v>34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43366</v>
      </c>
      <c r="E163" s="44" t="s">
        <v>44</v>
      </c>
      <c r="F163" s="107">
        <v>1</v>
      </c>
      <c r="G163" s="174"/>
      <c r="H163" s="174"/>
      <c r="I163" s="174"/>
      <c r="J163" s="174"/>
      <c r="K163" s="174"/>
      <c r="L163" s="174"/>
      <c r="M163" s="165"/>
      <c r="N163" s="165"/>
      <c r="O163" s="39">
        <v>0</v>
      </c>
      <c r="P163" s="42" t="s">
        <v>8</v>
      </c>
      <c r="R163" s="108"/>
    </row>
    <row r="164" spans="1:24" ht="30.75" hidden="1" thickBot="1">
      <c r="A164" s="37"/>
      <c r="B164" s="37"/>
      <c r="C164" s="41" t="s">
        <v>3</v>
      </c>
      <c r="D164" s="180" t="s">
        <v>4</v>
      </c>
      <c r="E164" s="181"/>
      <c r="F164" s="181"/>
      <c r="G164" s="174"/>
      <c r="H164" s="174"/>
      <c r="I164" s="174"/>
      <c r="J164" s="174"/>
      <c r="K164" s="174"/>
      <c r="L164" s="174"/>
      <c r="M164" s="165"/>
      <c r="N164" s="165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45</v>
      </c>
      <c r="D165" s="109">
        <v>0</v>
      </c>
      <c r="E165" s="41" t="s">
        <v>46</v>
      </c>
      <c r="F165" s="109">
        <v>0</v>
      </c>
      <c r="G165" s="174"/>
      <c r="H165" s="174"/>
      <c r="I165" s="174"/>
      <c r="J165" s="174"/>
      <c r="K165" s="174"/>
      <c r="L165" s="174"/>
      <c r="M165" s="165"/>
      <c r="N165" s="165"/>
      <c r="O165" s="39">
        <v>0</v>
      </c>
      <c r="P165" s="42" t="s">
        <v>47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48</v>
      </c>
      <c r="D166" s="109">
        <v>0</v>
      </c>
      <c r="E166" s="41" t="s">
        <v>49</v>
      </c>
      <c r="F166" s="109">
        <v>0</v>
      </c>
      <c r="G166" s="175"/>
      <c r="H166" s="175"/>
      <c r="I166" s="175"/>
      <c r="J166" s="175"/>
      <c r="K166" s="175"/>
      <c r="L166" s="175"/>
      <c r="M166" s="166"/>
      <c r="N166" s="166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50</v>
      </c>
      <c r="G167" s="178">
        <v>0</v>
      </c>
      <c r="H167" s="171">
        <v>0</v>
      </c>
      <c r="I167" s="171">
        <v>0</v>
      </c>
      <c r="J167" s="171">
        <v>0</v>
      </c>
      <c r="K167" s="171">
        <v>0</v>
      </c>
      <c r="L167" s="171">
        <v>0</v>
      </c>
      <c r="M167" s="171">
        <v>0</v>
      </c>
      <c r="N167" s="176">
        <v>0</v>
      </c>
      <c r="O167" s="167" t="s">
        <v>51</v>
      </c>
      <c r="P167" s="168"/>
    </row>
    <row r="168" spans="1:25" s="5" customFormat="1" ht="16.5" hidden="1" thickBot="1">
      <c r="A168" s="56" t="s">
        <v>52</v>
      </c>
      <c r="B168" s="57"/>
      <c r="C168" s="169" t="s">
        <v>53</v>
      </c>
      <c r="D168" s="170"/>
      <c r="E168" s="170"/>
      <c r="F168" s="57" t="s">
        <v>7</v>
      </c>
      <c r="G168" s="179"/>
      <c r="H168" s="172"/>
      <c r="I168" s="172"/>
      <c r="J168" s="172"/>
      <c r="K168" s="172"/>
      <c r="L168" s="172"/>
      <c r="M168" s="172"/>
      <c r="N168" s="177"/>
      <c r="O168" s="58" t="s">
        <v>47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1</v>
      </c>
      <c r="C169" s="161" t="s">
        <v>34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34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34</v>
      </c>
      <c r="AC169" s="5" t="s">
        <v>34</v>
      </c>
      <c r="AD169" s="5" t="b">
        <v>0</v>
      </c>
      <c r="AE169" s="5" t="b">
        <v>1</v>
      </c>
      <c r="AF169" s="5" t="s">
        <v>34</v>
      </c>
      <c r="AG169" s="5" t="s">
        <v>34</v>
      </c>
      <c r="AH169" s="5" t="b">
        <v>0</v>
      </c>
      <c r="AI169" s="5" t="b">
        <v>1</v>
      </c>
      <c r="AJ169" s="5" t="s">
        <v>34</v>
      </c>
      <c r="AK169" s="5" t="b">
        <v>0</v>
      </c>
      <c r="AL169" s="5" t="b">
        <v>1</v>
      </c>
      <c r="AM169" s="5" t="s">
        <v>34</v>
      </c>
      <c r="AN169" s="5" t="s">
        <v>34</v>
      </c>
      <c r="AP169" s="40" t="s">
        <v>34</v>
      </c>
    </row>
    <row r="170" spans="1:42" ht="30" hidden="1">
      <c r="A170" s="61">
        <v>0</v>
      </c>
      <c r="B170" s="62">
        <v>2</v>
      </c>
      <c r="C170" s="161" t="s">
        <v>34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34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34</v>
      </c>
      <c r="AC170" s="5" t="s">
        <v>34</v>
      </c>
      <c r="AD170" s="5" t="b">
        <v>0</v>
      </c>
      <c r="AE170" s="5" t="b">
        <v>1</v>
      </c>
      <c r="AF170" s="5" t="s">
        <v>34</v>
      </c>
      <c r="AG170" s="5" t="s">
        <v>34</v>
      </c>
      <c r="AH170" s="5" t="b">
        <v>0</v>
      </c>
      <c r="AI170" s="5" t="b">
        <v>1</v>
      </c>
      <c r="AJ170" s="5" t="s">
        <v>34</v>
      </c>
      <c r="AK170" s="5" t="b">
        <v>0</v>
      </c>
      <c r="AL170" s="5" t="b">
        <v>1</v>
      </c>
      <c r="AM170" s="5" t="s">
        <v>34</v>
      </c>
      <c r="AN170" s="5" t="s">
        <v>34</v>
      </c>
      <c r="AP170" s="40" t="s">
        <v>34</v>
      </c>
    </row>
    <row r="171" spans="1:42" ht="30" hidden="1">
      <c r="A171" s="61">
        <v>0</v>
      </c>
      <c r="B171" s="62">
        <v>3</v>
      </c>
      <c r="C171" s="161" t="s">
        <v>34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34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34</v>
      </c>
      <c r="AC171" s="5" t="s">
        <v>34</v>
      </c>
      <c r="AD171" s="5" t="b">
        <v>0</v>
      </c>
      <c r="AE171" s="5" t="b">
        <v>1</v>
      </c>
      <c r="AF171" s="5" t="s">
        <v>34</v>
      </c>
      <c r="AG171" s="5" t="s">
        <v>34</v>
      </c>
      <c r="AH171" s="5" t="b">
        <v>0</v>
      </c>
      <c r="AI171" s="5" t="b">
        <v>1</v>
      </c>
      <c r="AJ171" s="5" t="s">
        <v>34</v>
      </c>
      <c r="AK171" s="5" t="b">
        <v>0</v>
      </c>
      <c r="AL171" s="5" t="b">
        <v>1</v>
      </c>
      <c r="AM171" s="5" t="s">
        <v>34</v>
      </c>
      <c r="AN171" s="5" t="s">
        <v>34</v>
      </c>
      <c r="AP171" s="40" t="s">
        <v>34</v>
      </c>
    </row>
    <row r="172" spans="1:42" ht="30" hidden="1">
      <c r="A172" s="61">
        <v>0</v>
      </c>
      <c r="B172" s="62">
        <v>4</v>
      </c>
      <c r="C172" s="161" t="s">
        <v>34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34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34</v>
      </c>
      <c r="AC172" s="5" t="s">
        <v>34</v>
      </c>
      <c r="AD172" s="5" t="b">
        <v>0</v>
      </c>
      <c r="AE172" s="5" t="b">
        <v>1</v>
      </c>
      <c r="AF172" s="5" t="s">
        <v>34</v>
      </c>
      <c r="AG172" s="5" t="s">
        <v>34</v>
      </c>
      <c r="AH172" s="5" t="b">
        <v>0</v>
      </c>
      <c r="AI172" s="5" t="b">
        <v>1</v>
      </c>
      <c r="AJ172" s="5" t="s">
        <v>34</v>
      </c>
      <c r="AK172" s="5" t="b">
        <v>0</v>
      </c>
      <c r="AL172" s="5" t="b">
        <v>1</v>
      </c>
      <c r="AM172" s="5" t="s">
        <v>34</v>
      </c>
      <c r="AN172" s="5" t="s">
        <v>34</v>
      </c>
      <c r="AP172" s="40" t="s">
        <v>34</v>
      </c>
    </row>
    <row r="173" spans="1:42" ht="30" hidden="1">
      <c r="A173" s="61">
        <v>0</v>
      </c>
      <c r="B173" s="62">
        <v>5</v>
      </c>
      <c r="C173" s="161" t="s">
        <v>34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34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34</v>
      </c>
      <c r="AC173" s="5" t="s">
        <v>34</v>
      </c>
      <c r="AD173" s="5" t="b">
        <v>0</v>
      </c>
      <c r="AE173" s="5" t="b">
        <v>1</v>
      </c>
      <c r="AF173" s="5" t="s">
        <v>34</v>
      </c>
      <c r="AG173" s="5" t="s">
        <v>34</v>
      </c>
      <c r="AH173" s="5" t="b">
        <v>0</v>
      </c>
      <c r="AI173" s="5" t="b">
        <v>1</v>
      </c>
      <c r="AJ173" s="5" t="s">
        <v>34</v>
      </c>
      <c r="AK173" s="5" t="b">
        <v>0</v>
      </c>
      <c r="AL173" s="5" t="b">
        <v>1</v>
      </c>
      <c r="AM173" s="5" t="s">
        <v>34</v>
      </c>
      <c r="AN173" s="5" t="s">
        <v>34</v>
      </c>
      <c r="AP173" s="40" t="s">
        <v>34</v>
      </c>
    </row>
    <row r="174" spans="1:42" ht="30" hidden="1">
      <c r="A174" s="61">
        <v>0</v>
      </c>
      <c r="B174" s="62">
        <v>6</v>
      </c>
      <c r="C174" s="161" t="s">
        <v>34</v>
      </c>
      <c r="D174" s="162"/>
      <c r="E174" s="163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34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34</v>
      </c>
      <c r="AC174" s="5" t="s">
        <v>34</v>
      </c>
      <c r="AD174" s="5" t="b">
        <v>0</v>
      </c>
      <c r="AE174" s="5" t="b">
        <v>1</v>
      </c>
      <c r="AF174" s="5" t="s">
        <v>34</v>
      </c>
      <c r="AG174" s="5" t="s">
        <v>34</v>
      </c>
      <c r="AH174" s="5" t="b">
        <v>0</v>
      </c>
      <c r="AI174" s="5" t="b">
        <v>1</v>
      </c>
      <c r="AJ174" s="5" t="s">
        <v>34</v>
      </c>
      <c r="AK174" s="5" t="b">
        <v>0</v>
      </c>
      <c r="AL174" s="5" t="b">
        <v>1</v>
      </c>
      <c r="AM174" s="5" t="s">
        <v>34</v>
      </c>
      <c r="AN174" s="5" t="s">
        <v>34</v>
      </c>
      <c r="AP174" s="40" t="s">
        <v>34</v>
      </c>
    </row>
    <row r="175" spans="1:42" ht="30" hidden="1">
      <c r="A175" s="61">
        <v>0</v>
      </c>
      <c r="B175" s="62">
        <v>7</v>
      </c>
      <c r="C175" s="161" t="s">
        <v>34</v>
      </c>
      <c r="D175" s="162"/>
      <c r="E175" s="163"/>
      <c r="F175" s="70" t="e">
        <v>#REF!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34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34</v>
      </c>
      <c r="AC175" s="5" t="s">
        <v>34</v>
      </c>
      <c r="AD175" s="5" t="b">
        <v>0</v>
      </c>
      <c r="AE175" s="5" t="b">
        <v>1</v>
      </c>
      <c r="AF175" s="5" t="s">
        <v>34</v>
      </c>
      <c r="AG175" s="5" t="s">
        <v>34</v>
      </c>
      <c r="AH175" s="5" t="b">
        <v>0</v>
      </c>
      <c r="AI175" s="5" t="b">
        <v>1</v>
      </c>
      <c r="AJ175" s="5" t="s">
        <v>34</v>
      </c>
      <c r="AK175" s="5" t="b">
        <v>0</v>
      </c>
      <c r="AL175" s="5" t="b">
        <v>1</v>
      </c>
      <c r="AM175" s="5" t="s">
        <v>34</v>
      </c>
      <c r="AN175" s="5" t="s">
        <v>34</v>
      </c>
      <c r="AP175" s="40" t="s">
        <v>34</v>
      </c>
    </row>
    <row r="176" spans="1:42" ht="30" hidden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34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34</v>
      </c>
      <c r="AC176" s="5" t="s">
        <v>34</v>
      </c>
      <c r="AD176" s="5" t="b">
        <v>0</v>
      </c>
      <c r="AE176" s="5" t="b">
        <v>1</v>
      </c>
      <c r="AF176" s="5" t="s">
        <v>34</v>
      </c>
      <c r="AG176" s="5" t="s">
        <v>34</v>
      </c>
      <c r="AH176" s="5" t="b">
        <v>0</v>
      </c>
      <c r="AI176" s="5" t="b">
        <v>1</v>
      </c>
      <c r="AJ176" s="5" t="s">
        <v>34</v>
      </c>
      <c r="AK176" s="5" t="b">
        <v>0</v>
      </c>
      <c r="AL176" s="5" t="b">
        <v>1</v>
      </c>
      <c r="AM176" s="5" t="s">
        <v>34</v>
      </c>
      <c r="AN176" s="5" t="s">
        <v>34</v>
      </c>
      <c r="AP176" s="40" t="s">
        <v>34</v>
      </c>
    </row>
    <row r="177" spans="1:42" ht="30.75" hidden="1" thickBot="1">
      <c r="A177" s="77">
        <v>0</v>
      </c>
      <c r="B177" s="78">
        <v>0</v>
      </c>
      <c r="C177" s="161">
        <v>0</v>
      </c>
      <c r="D177" s="162"/>
      <c r="E177" s="163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34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34</v>
      </c>
      <c r="AC177" s="5" t="s">
        <v>34</v>
      </c>
      <c r="AD177" s="5"/>
      <c r="AE177" s="5"/>
      <c r="AF177" s="5" t="s">
        <v>34</v>
      </c>
      <c r="AG177" s="5" t="s">
        <v>34</v>
      </c>
      <c r="AH177" s="5" t="b">
        <v>0</v>
      </c>
      <c r="AI177" s="5" t="b">
        <v>1</v>
      </c>
      <c r="AJ177" s="5" t="s">
        <v>34</v>
      </c>
      <c r="AK177" s="5"/>
      <c r="AL177" s="5"/>
      <c r="AM177" s="5" t="s">
        <v>34</v>
      </c>
      <c r="AN177" s="5" t="s">
        <v>34</v>
      </c>
      <c r="AP177" s="40" t="s">
        <v>34</v>
      </c>
    </row>
    <row r="178" spans="1:33" ht="30.75" hidden="1" thickBot="1">
      <c r="A178" s="86"/>
      <c r="B178" s="86"/>
      <c r="C178" s="87"/>
      <c r="D178" s="87"/>
      <c r="E178" s="87"/>
      <c r="F178" s="88" t="s">
        <v>54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34</v>
      </c>
    </row>
    <row r="179" spans="1:31" ht="30.75" hidden="1" thickBot="1">
      <c r="A179" s="95"/>
      <c r="B179" s="95"/>
      <c r="C179" s="96"/>
      <c r="D179" s="96"/>
      <c r="E179" s="96"/>
      <c r="F179" s="97" t="s">
        <v>55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5"/>
      <c r="B180" s="95"/>
      <c r="C180" s="103" t="s">
        <v>34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56</v>
      </c>
      <c r="R180" s="36" t="s">
        <v>57</v>
      </c>
      <c r="S180" s="36" t="s">
        <v>58</v>
      </c>
      <c r="T180" s="36" t="s">
        <v>59</v>
      </c>
      <c r="U180" s="36" t="s">
        <v>60</v>
      </c>
    </row>
    <row r="181" spans="1:17" ht="30.75" hidden="1" thickBot="1">
      <c r="A181" s="37"/>
      <c r="B181" s="37"/>
      <c r="C181" s="189" t="s">
        <v>36</v>
      </c>
      <c r="D181" s="190"/>
      <c r="E181" s="190"/>
      <c r="F181" s="190"/>
      <c r="G181" s="38" t="s">
        <v>37</v>
      </c>
      <c r="H181" s="182">
        <v>0</v>
      </c>
      <c r="I181" s="183"/>
      <c r="J181" s="183"/>
      <c r="K181" s="183"/>
      <c r="L181" s="184"/>
      <c r="M181" s="185">
        <v>0</v>
      </c>
      <c r="N181" s="186"/>
      <c r="O181" s="187" t="s">
        <v>38</v>
      </c>
      <c r="P181" s="188"/>
      <c r="Q181" s="40">
        <v>10</v>
      </c>
    </row>
    <row r="182" spans="1:16" ht="30.75" customHeight="1" hidden="1" thickBot="1">
      <c r="A182" s="37"/>
      <c r="B182" s="37"/>
      <c r="C182" s="41" t="s">
        <v>39</v>
      </c>
      <c r="D182" s="180" t="s">
        <v>35</v>
      </c>
      <c r="E182" s="181"/>
      <c r="F182" s="181"/>
      <c r="G182" s="173" t="s">
        <v>34</v>
      </c>
      <c r="H182" s="173" t="s">
        <v>34</v>
      </c>
      <c r="I182" s="173" t="s">
        <v>34</v>
      </c>
      <c r="J182" s="173" t="s">
        <v>34</v>
      </c>
      <c r="K182" s="173" t="s">
        <v>34</v>
      </c>
      <c r="L182" s="173" t="s">
        <v>34</v>
      </c>
      <c r="M182" s="164" t="s">
        <v>34</v>
      </c>
      <c r="N182" s="164" t="s">
        <v>34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43366</v>
      </c>
      <c r="E183" s="44" t="s">
        <v>44</v>
      </c>
      <c r="F183" s="107">
        <v>1</v>
      </c>
      <c r="G183" s="174"/>
      <c r="H183" s="174"/>
      <c r="I183" s="174"/>
      <c r="J183" s="174"/>
      <c r="K183" s="174"/>
      <c r="L183" s="174"/>
      <c r="M183" s="165"/>
      <c r="N183" s="165"/>
      <c r="O183" s="39">
        <v>0</v>
      </c>
      <c r="P183" s="42" t="s">
        <v>8</v>
      </c>
      <c r="R183" s="108"/>
    </row>
    <row r="184" spans="1:24" ht="30.75" hidden="1" thickBot="1">
      <c r="A184" s="37"/>
      <c r="B184" s="37"/>
      <c r="C184" s="41" t="s">
        <v>3</v>
      </c>
      <c r="D184" s="180" t="s">
        <v>4</v>
      </c>
      <c r="E184" s="181"/>
      <c r="F184" s="181"/>
      <c r="G184" s="174"/>
      <c r="H184" s="174"/>
      <c r="I184" s="174"/>
      <c r="J184" s="174"/>
      <c r="K184" s="174"/>
      <c r="L184" s="174"/>
      <c r="M184" s="165"/>
      <c r="N184" s="165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45</v>
      </c>
      <c r="D185" s="109">
        <v>0</v>
      </c>
      <c r="E185" s="41" t="s">
        <v>46</v>
      </c>
      <c r="F185" s="109">
        <v>0</v>
      </c>
      <c r="G185" s="174"/>
      <c r="H185" s="174"/>
      <c r="I185" s="174"/>
      <c r="J185" s="174"/>
      <c r="K185" s="174"/>
      <c r="L185" s="174"/>
      <c r="M185" s="165"/>
      <c r="N185" s="165"/>
      <c r="O185" s="39">
        <v>0</v>
      </c>
      <c r="P185" s="42" t="s">
        <v>47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48</v>
      </c>
      <c r="D186" s="109">
        <v>0</v>
      </c>
      <c r="E186" s="41" t="s">
        <v>49</v>
      </c>
      <c r="F186" s="109">
        <v>0</v>
      </c>
      <c r="G186" s="175"/>
      <c r="H186" s="175"/>
      <c r="I186" s="175"/>
      <c r="J186" s="175"/>
      <c r="K186" s="175"/>
      <c r="L186" s="175"/>
      <c r="M186" s="166"/>
      <c r="N186" s="166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50</v>
      </c>
      <c r="G187" s="178">
        <v>0</v>
      </c>
      <c r="H187" s="171">
        <v>0</v>
      </c>
      <c r="I187" s="171">
        <v>0</v>
      </c>
      <c r="J187" s="171">
        <v>0</v>
      </c>
      <c r="K187" s="171">
        <v>0</v>
      </c>
      <c r="L187" s="171">
        <v>0</v>
      </c>
      <c r="M187" s="171">
        <v>0</v>
      </c>
      <c r="N187" s="176">
        <v>0</v>
      </c>
      <c r="O187" s="167" t="s">
        <v>51</v>
      </c>
      <c r="P187" s="168"/>
    </row>
    <row r="188" spans="1:25" s="5" customFormat="1" ht="16.5" hidden="1" thickBot="1">
      <c r="A188" s="56" t="s">
        <v>52</v>
      </c>
      <c r="B188" s="57"/>
      <c r="C188" s="169" t="s">
        <v>53</v>
      </c>
      <c r="D188" s="170"/>
      <c r="E188" s="170"/>
      <c r="F188" s="57" t="s">
        <v>7</v>
      </c>
      <c r="G188" s="179"/>
      <c r="H188" s="172"/>
      <c r="I188" s="172"/>
      <c r="J188" s="172"/>
      <c r="K188" s="172"/>
      <c r="L188" s="172"/>
      <c r="M188" s="172"/>
      <c r="N188" s="177"/>
      <c r="O188" s="58" t="s">
        <v>47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1</v>
      </c>
      <c r="C189" s="161" t="s">
        <v>34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34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34</v>
      </c>
      <c r="AC189" s="5" t="s">
        <v>34</v>
      </c>
      <c r="AD189" s="5" t="b">
        <v>0</v>
      </c>
      <c r="AE189" s="5" t="b">
        <v>1</v>
      </c>
      <c r="AF189" s="5" t="s">
        <v>34</v>
      </c>
      <c r="AG189" s="5" t="s">
        <v>34</v>
      </c>
      <c r="AH189" s="5" t="b">
        <v>0</v>
      </c>
      <c r="AI189" s="5" t="b">
        <v>1</v>
      </c>
      <c r="AJ189" s="5" t="s">
        <v>34</v>
      </c>
      <c r="AK189" s="5" t="b">
        <v>0</v>
      </c>
      <c r="AL189" s="5" t="b">
        <v>1</v>
      </c>
      <c r="AM189" s="5" t="s">
        <v>34</v>
      </c>
      <c r="AN189" s="5" t="s">
        <v>34</v>
      </c>
      <c r="AP189" s="40" t="s">
        <v>34</v>
      </c>
    </row>
    <row r="190" spans="1:42" ht="30" hidden="1">
      <c r="A190" s="61">
        <v>0</v>
      </c>
      <c r="B190" s="62">
        <v>2</v>
      </c>
      <c r="C190" s="161" t="s">
        <v>34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34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34</v>
      </c>
      <c r="AC190" s="5" t="s">
        <v>34</v>
      </c>
      <c r="AD190" s="5" t="b">
        <v>0</v>
      </c>
      <c r="AE190" s="5" t="b">
        <v>1</v>
      </c>
      <c r="AF190" s="5" t="s">
        <v>34</v>
      </c>
      <c r="AG190" s="5" t="s">
        <v>34</v>
      </c>
      <c r="AH190" s="5" t="b">
        <v>0</v>
      </c>
      <c r="AI190" s="5" t="b">
        <v>1</v>
      </c>
      <c r="AJ190" s="5" t="s">
        <v>34</v>
      </c>
      <c r="AK190" s="5" t="b">
        <v>0</v>
      </c>
      <c r="AL190" s="5" t="b">
        <v>1</v>
      </c>
      <c r="AM190" s="5" t="s">
        <v>34</v>
      </c>
      <c r="AN190" s="5" t="s">
        <v>34</v>
      </c>
      <c r="AP190" s="40" t="s">
        <v>34</v>
      </c>
    </row>
    <row r="191" spans="1:42" ht="30" hidden="1">
      <c r="A191" s="61">
        <v>0</v>
      </c>
      <c r="B191" s="62">
        <v>3</v>
      </c>
      <c r="C191" s="161" t="s">
        <v>34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34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34</v>
      </c>
      <c r="AC191" s="5" t="s">
        <v>34</v>
      </c>
      <c r="AD191" s="5" t="b">
        <v>0</v>
      </c>
      <c r="AE191" s="5" t="b">
        <v>1</v>
      </c>
      <c r="AF191" s="5" t="s">
        <v>34</v>
      </c>
      <c r="AG191" s="5" t="s">
        <v>34</v>
      </c>
      <c r="AH191" s="5" t="b">
        <v>0</v>
      </c>
      <c r="AI191" s="5" t="b">
        <v>1</v>
      </c>
      <c r="AJ191" s="5" t="s">
        <v>34</v>
      </c>
      <c r="AK191" s="5" t="b">
        <v>0</v>
      </c>
      <c r="AL191" s="5" t="b">
        <v>1</v>
      </c>
      <c r="AM191" s="5" t="s">
        <v>34</v>
      </c>
      <c r="AN191" s="5" t="s">
        <v>34</v>
      </c>
      <c r="AP191" s="40" t="s">
        <v>34</v>
      </c>
    </row>
    <row r="192" spans="1:42" ht="30" hidden="1">
      <c r="A192" s="61">
        <v>0</v>
      </c>
      <c r="B192" s="62">
        <v>4</v>
      </c>
      <c r="C192" s="161" t="s">
        <v>34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34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34</v>
      </c>
      <c r="AC192" s="5" t="s">
        <v>34</v>
      </c>
      <c r="AD192" s="5" t="b">
        <v>0</v>
      </c>
      <c r="AE192" s="5" t="b">
        <v>1</v>
      </c>
      <c r="AF192" s="5" t="s">
        <v>34</v>
      </c>
      <c r="AG192" s="5" t="s">
        <v>34</v>
      </c>
      <c r="AH192" s="5" t="b">
        <v>0</v>
      </c>
      <c r="AI192" s="5" t="b">
        <v>1</v>
      </c>
      <c r="AJ192" s="5" t="s">
        <v>34</v>
      </c>
      <c r="AK192" s="5" t="b">
        <v>0</v>
      </c>
      <c r="AL192" s="5" t="b">
        <v>1</v>
      </c>
      <c r="AM192" s="5" t="s">
        <v>34</v>
      </c>
      <c r="AN192" s="5" t="s">
        <v>34</v>
      </c>
      <c r="AP192" s="40" t="s">
        <v>34</v>
      </c>
    </row>
    <row r="193" spans="1:42" ht="30" hidden="1">
      <c r="A193" s="61">
        <v>0</v>
      </c>
      <c r="B193" s="62">
        <v>5</v>
      </c>
      <c r="C193" s="161" t="s">
        <v>34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34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34</v>
      </c>
      <c r="AC193" s="5" t="s">
        <v>34</v>
      </c>
      <c r="AD193" s="5" t="b">
        <v>0</v>
      </c>
      <c r="AE193" s="5" t="b">
        <v>1</v>
      </c>
      <c r="AF193" s="5" t="s">
        <v>34</v>
      </c>
      <c r="AG193" s="5" t="s">
        <v>34</v>
      </c>
      <c r="AH193" s="5" t="b">
        <v>0</v>
      </c>
      <c r="AI193" s="5" t="b">
        <v>1</v>
      </c>
      <c r="AJ193" s="5" t="s">
        <v>34</v>
      </c>
      <c r="AK193" s="5" t="b">
        <v>0</v>
      </c>
      <c r="AL193" s="5" t="b">
        <v>1</v>
      </c>
      <c r="AM193" s="5" t="s">
        <v>34</v>
      </c>
      <c r="AN193" s="5" t="s">
        <v>34</v>
      </c>
      <c r="AP193" s="40" t="s">
        <v>34</v>
      </c>
    </row>
    <row r="194" spans="1:42" ht="30" hidden="1">
      <c r="A194" s="61">
        <v>0</v>
      </c>
      <c r="B194" s="62">
        <v>6</v>
      </c>
      <c r="C194" s="161" t="s">
        <v>34</v>
      </c>
      <c r="D194" s="162"/>
      <c r="E194" s="163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34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34</v>
      </c>
      <c r="AC194" s="5" t="s">
        <v>34</v>
      </c>
      <c r="AD194" s="5" t="b">
        <v>0</v>
      </c>
      <c r="AE194" s="5" t="b">
        <v>1</v>
      </c>
      <c r="AF194" s="5" t="s">
        <v>34</v>
      </c>
      <c r="AG194" s="5" t="s">
        <v>34</v>
      </c>
      <c r="AH194" s="5" t="b">
        <v>0</v>
      </c>
      <c r="AI194" s="5" t="b">
        <v>1</v>
      </c>
      <c r="AJ194" s="5" t="s">
        <v>34</v>
      </c>
      <c r="AK194" s="5" t="b">
        <v>0</v>
      </c>
      <c r="AL194" s="5" t="b">
        <v>1</v>
      </c>
      <c r="AM194" s="5" t="s">
        <v>34</v>
      </c>
      <c r="AN194" s="5" t="s">
        <v>34</v>
      </c>
      <c r="AP194" s="40" t="s">
        <v>34</v>
      </c>
    </row>
    <row r="195" spans="1:42" ht="30" hidden="1">
      <c r="A195" s="61">
        <v>0</v>
      </c>
      <c r="B195" s="62">
        <v>7</v>
      </c>
      <c r="C195" s="161" t="s">
        <v>34</v>
      </c>
      <c r="D195" s="162"/>
      <c r="E195" s="163"/>
      <c r="F195" s="70" t="e">
        <v>#REF!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34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34</v>
      </c>
      <c r="AC195" s="5" t="s">
        <v>34</v>
      </c>
      <c r="AD195" s="5" t="b">
        <v>0</v>
      </c>
      <c r="AE195" s="5" t="b">
        <v>1</v>
      </c>
      <c r="AF195" s="5" t="s">
        <v>34</v>
      </c>
      <c r="AG195" s="5" t="s">
        <v>34</v>
      </c>
      <c r="AH195" s="5" t="b">
        <v>0</v>
      </c>
      <c r="AI195" s="5" t="b">
        <v>1</v>
      </c>
      <c r="AJ195" s="5" t="s">
        <v>34</v>
      </c>
      <c r="AK195" s="5" t="b">
        <v>0</v>
      </c>
      <c r="AL195" s="5" t="b">
        <v>1</v>
      </c>
      <c r="AM195" s="5" t="s">
        <v>34</v>
      </c>
      <c r="AN195" s="5" t="s">
        <v>34</v>
      </c>
      <c r="AP195" s="40" t="s">
        <v>34</v>
      </c>
    </row>
    <row r="196" spans="1:42" ht="30" hidden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34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34</v>
      </c>
      <c r="AC196" s="5" t="s">
        <v>34</v>
      </c>
      <c r="AD196" s="5" t="b">
        <v>0</v>
      </c>
      <c r="AE196" s="5" t="b">
        <v>1</v>
      </c>
      <c r="AF196" s="5" t="s">
        <v>34</v>
      </c>
      <c r="AG196" s="5" t="s">
        <v>34</v>
      </c>
      <c r="AH196" s="5" t="b">
        <v>0</v>
      </c>
      <c r="AI196" s="5" t="b">
        <v>1</v>
      </c>
      <c r="AJ196" s="5" t="s">
        <v>34</v>
      </c>
      <c r="AK196" s="5" t="b">
        <v>0</v>
      </c>
      <c r="AL196" s="5" t="b">
        <v>1</v>
      </c>
      <c r="AM196" s="5" t="s">
        <v>34</v>
      </c>
      <c r="AN196" s="5" t="s">
        <v>34</v>
      </c>
      <c r="AP196" s="40" t="s">
        <v>34</v>
      </c>
    </row>
    <row r="197" spans="1:42" ht="30.75" hidden="1" thickBot="1">
      <c r="A197" s="77">
        <v>0</v>
      </c>
      <c r="B197" s="78">
        <v>0</v>
      </c>
      <c r="C197" s="161">
        <v>0</v>
      </c>
      <c r="D197" s="162"/>
      <c r="E197" s="163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34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34</v>
      </c>
      <c r="AC197" s="5" t="s">
        <v>34</v>
      </c>
      <c r="AD197" s="5"/>
      <c r="AE197" s="5"/>
      <c r="AF197" s="5" t="s">
        <v>34</v>
      </c>
      <c r="AG197" s="5" t="s">
        <v>34</v>
      </c>
      <c r="AH197" s="5" t="b">
        <v>0</v>
      </c>
      <c r="AI197" s="5" t="b">
        <v>1</v>
      </c>
      <c r="AJ197" s="5" t="s">
        <v>34</v>
      </c>
      <c r="AK197" s="5"/>
      <c r="AL197" s="5"/>
      <c r="AM197" s="5" t="s">
        <v>34</v>
      </c>
      <c r="AN197" s="5" t="s">
        <v>34</v>
      </c>
      <c r="AP197" s="40" t="s">
        <v>34</v>
      </c>
    </row>
    <row r="198" spans="1:33" ht="30.75" hidden="1" thickBot="1">
      <c r="A198" s="86"/>
      <c r="B198" s="86"/>
      <c r="C198" s="87"/>
      <c r="D198" s="87"/>
      <c r="E198" s="87"/>
      <c r="F198" s="88" t="s">
        <v>54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34</v>
      </c>
    </row>
    <row r="199" spans="1:31" ht="30.75" hidden="1" thickBot="1">
      <c r="A199" s="95"/>
      <c r="B199" s="95"/>
      <c r="C199" s="96"/>
      <c r="D199" s="96"/>
      <c r="E199" s="96"/>
      <c r="F199" s="97" t="s">
        <v>55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5"/>
      <c r="B200" s="95"/>
      <c r="C200" s="103" t="s">
        <v>34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56</v>
      </c>
      <c r="R200" s="36" t="s">
        <v>57</v>
      </c>
      <c r="S200" s="36" t="s">
        <v>58</v>
      </c>
      <c r="T200" s="36" t="s">
        <v>59</v>
      </c>
      <c r="U200" s="36" t="s">
        <v>60</v>
      </c>
    </row>
    <row r="201" ht="30" hidden="1"/>
    <row r="202" spans="17:18" ht="30" hidden="1">
      <c r="Q202" s="112" t="s">
        <v>92</v>
      </c>
      <c r="R202" s="5" t="s">
        <v>26</v>
      </c>
    </row>
    <row r="203" spans="3:18" ht="30" hidden="1">
      <c r="C203" s="112" t="s">
        <v>93</v>
      </c>
      <c r="D203" s="5">
        <v>299</v>
      </c>
      <c r="Q203" s="112" t="s">
        <v>94</v>
      </c>
      <c r="R203" s="5" t="s">
        <v>13</v>
      </c>
    </row>
    <row r="204" spans="3:18" ht="30" hidden="1">
      <c r="C204" s="112" t="s">
        <v>95</v>
      </c>
      <c r="D204" s="113">
        <v>1563</v>
      </c>
      <c r="E204" s="114"/>
      <c r="Q204" s="112" t="s">
        <v>96</v>
      </c>
      <c r="R204" s="5" t="s">
        <v>26</v>
      </c>
    </row>
    <row r="205" spans="3:18" ht="30" hidden="1">
      <c r="C205" s="112" t="s">
        <v>5</v>
      </c>
      <c r="D205" s="113">
        <v>949</v>
      </c>
      <c r="E205" s="114"/>
      <c r="Q205" s="112" t="s">
        <v>97</v>
      </c>
      <c r="R205" s="5" t="s">
        <v>13</v>
      </c>
    </row>
    <row r="206" spans="3:22" ht="30" hidden="1">
      <c r="C206" s="112" t="s">
        <v>12</v>
      </c>
      <c r="D206" s="115">
        <v>223.28571428571428</v>
      </c>
      <c r="Q206" s="112" t="s">
        <v>5</v>
      </c>
      <c r="R206" s="5" t="s">
        <v>13</v>
      </c>
      <c r="V206" s="5"/>
    </row>
    <row r="207" spans="17:18" ht="30" hidden="1">
      <c r="Q207" s="112" t="s">
        <v>98</v>
      </c>
      <c r="R207" s="5" t="s">
        <v>26</v>
      </c>
    </row>
    <row r="208" spans="17:18" ht="30" hidden="1">
      <c r="Q208" s="112" t="s">
        <v>99</v>
      </c>
      <c r="R208" s="5" t="s">
        <v>13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K7:K8"/>
    <mergeCell ref="L7:L8"/>
    <mergeCell ref="M7:M8"/>
    <mergeCell ref="N7:N8"/>
    <mergeCell ref="G7:G8"/>
    <mergeCell ref="H7:H8"/>
    <mergeCell ref="I7:I8"/>
    <mergeCell ref="J7:J8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C32:E32"/>
    <mergeCell ref="C33:E33"/>
    <mergeCell ref="C34:E34"/>
    <mergeCell ref="C35:E35"/>
    <mergeCell ref="G27:G28"/>
    <mergeCell ref="H27:H28"/>
    <mergeCell ref="C31:E31"/>
    <mergeCell ref="C29:E29"/>
    <mergeCell ref="C30:E30"/>
    <mergeCell ref="C36:E36"/>
    <mergeCell ref="C37:E37"/>
    <mergeCell ref="C41:F41"/>
    <mergeCell ref="D44:F44"/>
    <mergeCell ref="G47:G48"/>
    <mergeCell ref="H47:H48"/>
    <mergeCell ref="H41:L41"/>
    <mergeCell ref="M41:N41"/>
    <mergeCell ref="K42:K46"/>
    <mergeCell ref="N42:N46"/>
    <mergeCell ref="O41:P41"/>
    <mergeCell ref="D42:F42"/>
    <mergeCell ref="G42:G46"/>
    <mergeCell ref="H42:H46"/>
    <mergeCell ref="I42:I46"/>
    <mergeCell ref="J42:J46"/>
    <mergeCell ref="L42:L46"/>
    <mergeCell ref="M42:M46"/>
    <mergeCell ref="C50:E50"/>
    <mergeCell ref="K47:K48"/>
    <mergeCell ref="O47:P47"/>
    <mergeCell ref="C48:E48"/>
    <mergeCell ref="M47:M48"/>
    <mergeCell ref="I47:I48"/>
    <mergeCell ref="J47:J48"/>
    <mergeCell ref="N47:N48"/>
    <mergeCell ref="L47:L48"/>
    <mergeCell ref="C49:E49"/>
    <mergeCell ref="C55:E55"/>
    <mergeCell ref="C56:E56"/>
    <mergeCell ref="C57:E57"/>
    <mergeCell ref="C61:F61"/>
    <mergeCell ref="C52:E52"/>
    <mergeCell ref="C53:E53"/>
    <mergeCell ref="C54:E54"/>
    <mergeCell ref="C51:E51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C74:E74"/>
    <mergeCell ref="C75:E75"/>
    <mergeCell ref="C76:E76"/>
    <mergeCell ref="C77:E77"/>
    <mergeCell ref="G87:G88"/>
    <mergeCell ref="H87:H88"/>
    <mergeCell ref="C81:F81"/>
    <mergeCell ref="D84:F84"/>
    <mergeCell ref="H81:L81"/>
    <mergeCell ref="L82:L86"/>
    <mergeCell ref="O81:P81"/>
    <mergeCell ref="D82:F82"/>
    <mergeCell ref="G82:G86"/>
    <mergeCell ref="H82:H86"/>
    <mergeCell ref="I82:I86"/>
    <mergeCell ref="J82:J86"/>
    <mergeCell ref="K82:K86"/>
    <mergeCell ref="N82:N86"/>
    <mergeCell ref="M81:N81"/>
    <mergeCell ref="M82:M86"/>
    <mergeCell ref="C90:E90"/>
    <mergeCell ref="K87:K88"/>
    <mergeCell ref="O87:P87"/>
    <mergeCell ref="C88:E88"/>
    <mergeCell ref="M87:M88"/>
    <mergeCell ref="I87:I88"/>
    <mergeCell ref="J87:J88"/>
    <mergeCell ref="N87:N88"/>
    <mergeCell ref="L87:L88"/>
    <mergeCell ref="C89:E89"/>
    <mergeCell ref="C95:E95"/>
    <mergeCell ref="C96:E96"/>
    <mergeCell ref="C97:E97"/>
    <mergeCell ref="C101:F101"/>
    <mergeCell ref="C92:E92"/>
    <mergeCell ref="C93:E93"/>
    <mergeCell ref="C94:E94"/>
    <mergeCell ref="C91:E91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C114:E114"/>
    <mergeCell ref="C115:E115"/>
    <mergeCell ref="C116:E116"/>
    <mergeCell ref="C117:E117"/>
    <mergeCell ref="G127:G128"/>
    <mergeCell ref="H127:H128"/>
    <mergeCell ref="C121:F121"/>
    <mergeCell ref="D124:F124"/>
    <mergeCell ref="H121:L121"/>
    <mergeCell ref="L122:L126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M121:N121"/>
    <mergeCell ref="M122:M126"/>
    <mergeCell ref="C130:E130"/>
    <mergeCell ref="K127:K128"/>
    <mergeCell ref="O127:P127"/>
    <mergeCell ref="C128:E128"/>
    <mergeCell ref="M127:M128"/>
    <mergeCell ref="I127:I128"/>
    <mergeCell ref="J127:J128"/>
    <mergeCell ref="N127:N128"/>
    <mergeCell ref="L127:L128"/>
    <mergeCell ref="C129:E129"/>
    <mergeCell ref="C135:E135"/>
    <mergeCell ref="C136:E136"/>
    <mergeCell ref="C137:E137"/>
    <mergeCell ref="C141:F141"/>
    <mergeCell ref="C132:E132"/>
    <mergeCell ref="C133:E133"/>
    <mergeCell ref="C134:E134"/>
    <mergeCell ref="C131:E13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D144:F144"/>
    <mergeCell ref="M162:M166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C154:E154"/>
    <mergeCell ref="C155:E155"/>
    <mergeCell ref="C156:E156"/>
    <mergeCell ref="C157:E157"/>
    <mergeCell ref="C161:F161"/>
    <mergeCell ref="D164:F164"/>
    <mergeCell ref="H161:L161"/>
    <mergeCell ref="L162:L166"/>
    <mergeCell ref="C169:E169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M161:N161"/>
    <mergeCell ref="O167:P167"/>
    <mergeCell ref="C168:E168"/>
    <mergeCell ref="M167:M168"/>
    <mergeCell ref="I167:I168"/>
    <mergeCell ref="J167:J168"/>
    <mergeCell ref="N167:N168"/>
    <mergeCell ref="L167:L168"/>
    <mergeCell ref="G167:G168"/>
    <mergeCell ref="H167:H168"/>
    <mergeCell ref="K167:K168"/>
    <mergeCell ref="C177:E177"/>
    <mergeCell ref="C181:F181"/>
    <mergeCell ref="C172:E172"/>
    <mergeCell ref="C173:E173"/>
    <mergeCell ref="C174:E174"/>
    <mergeCell ref="C176:E176"/>
    <mergeCell ref="C170:E170"/>
    <mergeCell ref="C171:E171"/>
    <mergeCell ref="O181:P181"/>
    <mergeCell ref="D182:F182"/>
    <mergeCell ref="G182:G186"/>
    <mergeCell ref="H182:H186"/>
    <mergeCell ref="I182:I186"/>
    <mergeCell ref="J182:J186"/>
    <mergeCell ref="K182:K186"/>
    <mergeCell ref="C175:E175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91" stopIfTrue="1">
      <formula>$B10=0</formula>
    </cfRule>
  </conditionalFormatting>
  <conditionalFormatting sqref="G170:N170 G10:N10 G30:N30 G50:N50 G70:N70 G90:N90 G110:N110 G130:N130 G150:N150 G190:N190">
    <cfRule type="expression" priority="2" dxfId="91" stopIfTrue="1">
      <formula>$B10=0</formula>
    </cfRule>
    <cfRule type="cellIs" priority="3" dxfId="81" operator="equal" stopIfTrue="1">
      <formula>$D$203</formula>
    </cfRule>
  </conditionalFormatting>
  <conditionalFormatting sqref="P10 P30 P50 P70 P90 P110 P130 P150 P170 P190">
    <cfRule type="expression" priority="4" dxfId="91" stopIfTrue="1">
      <formula>$B10=0</formula>
    </cfRule>
    <cfRule type="expression" priority="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86" stopIfTrue="1">
      <formula>NOT($V9)</formula>
    </cfRule>
  </conditionalFormatting>
  <conditionalFormatting sqref="O9:O17 O29:O37 O49:O57 O69:O77 O89:O97 O109:O117 O129:O137 O149:O157 O169:O177 O189:O197">
    <cfRule type="expression" priority="7" dxfId="88" stopIfTrue="1">
      <formula>AND(O9=$D$205,NOT(U9))</formula>
    </cfRule>
    <cfRule type="cellIs" priority="8" dxfId="81" operator="equal" stopIfTrue="1">
      <formula>$D$205</formula>
    </cfRule>
    <cfRule type="expression" priority="9" dxfId="86" stopIfTrue="1">
      <formula>NOT(U9)</formula>
    </cfRule>
  </conditionalFormatting>
  <conditionalFormatting sqref="G20:N20 G40:N40 G60:N60 G80:N80 G100:N100 G120:N120 G140:N140 G160:N160 G180:N180 G200:N200">
    <cfRule type="expression" priority="10" dxfId="85" stopIfTrue="1">
      <formula>X19=$D$206</formula>
    </cfRule>
  </conditionalFormatting>
  <conditionalFormatting sqref="G149:N149 G129:N129 G109:N109 G89:N89 G69:N69 G49:N49 G29:N29 G169:N169 G9:N9 G189:N189">
    <cfRule type="cellIs" priority="1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81" operator="equal" stopIfTrue="1">
      <formula>$D$204</formula>
    </cfRule>
  </conditionalFormatting>
  <conditionalFormatting sqref="P118 P98 P78 P58 P158 P38 P138 P178 P18 P198">
    <cfRule type="expression" priority="13" dxfId="82" stopIfTrue="1">
      <formula>$D$203=0</formula>
    </cfRule>
  </conditionalFormatting>
  <conditionalFormatting sqref="G11:N17 G31:N37 G51:N57 G71:N77 G91:N97 G111:N117 G131:N137 G151:N157 G171:N177 G191:N197">
    <cfRule type="cellIs" priority="14" dxfId="81" operator="equal" stopIfTrue="1">
      <formula>$D$203</formula>
    </cfRule>
  </conditionalFormatting>
  <conditionalFormatting sqref="P19 P39 P59 P79 P99 P119 P139 P159 P179 P199">
    <cfRule type="expression" priority="15" dxfId="80" stopIfTrue="1">
      <formula>P20=""</formula>
    </cfRule>
  </conditionalFormatting>
  <conditionalFormatting sqref="G2:G6">
    <cfRule type="expression" priority="16" dxfId="0" stopIfTrue="1">
      <formula>AND(G2:G6="",CELL("inhalt",G18)&gt;0)</formula>
    </cfRule>
  </conditionalFormatting>
  <conditionalFormatting sqref="H2:H6">
    <cfRule type="expression" priority="17" dxfId="0" stopIfTrue="1">
      <formula>AND(H2:H6="",CELL("inhalt",H18)&gt;0)</formula>
    </cfRule>
  </conditionalFormatting>
  <conditionalFormatting sqref="I2:I6">
    <cfRule type="expression" priority="18" dxfId="0" stopIfTrue="1">
      <formula>AND(I2:I6="",CELL("inhalt",I18)&gt;0)</formula>
    </cfRule>
  </conditionalFormatting>
  <conditionalFormatting sqref="J2:J6">
    <cfRule type="expression" priority="19" dxfId="0" stopIfTrue="1">
      <formula>AND(J2:J6="",CELL("inhalt",J18)&gt;0)</formula>
    </cfRule>
  </conditionalFormatting>
  <conditionalFormatting sqref="K2:K6">
    <cfRule type="expression" priority="20" dxfId="0" stopIfTrue="1">
      <formula>AND(K2:K6="",CELL("inhalt",K18)&gt;0)</formula>
    </cfRule>
  </conditionalFormatting>
  <conditionalFormatting sqref="L2:L6">
    <cfRule type="expression" priority="21" dxfId="0" stopIfTrue="1">
      <formula>AND(L2:L6="",CELL("inhalt",L18)&gt;0)</formula>
    </cfRule>
  </conditionalFormatting>
  <conditionalFormatting sqref="M2:M6">
    <cfRule type="expression" priority="22" dxfId="0" stopIfTrue="1">
      <formula>AND(M2:M6="",CELL("inhalt",M18)&gt;0)</formula>
    </cfRule>
  </conditionalFormatting>
  <conditionalFormatting sqref="N2:N6">
    <cfRule type="expression" priority="23" dxfId="0" stopIfTrue="1">
      <formula>AND(N2:N6="",CELL("inhalt",N18)&gt;0)</formula>
    </cfRule>
  </conditionalFormatting>
  <conditionalFormatting sqref="G22:G26">
    <cfRule type="expression" priority="24" dxfId="0" stopIfTrue="1">
      <formula>AND(G22:G26="",CELL("inhalt",G38)&gt;0)</formula>
    </cfRule>
  </conditionalFormatting>
  <conditionalFormatting sqref="H22:H26">
    <cfRule type="expression" priority="25" dxfId="0" stopIfTrue="1">
      <formula>AND(H22:H26="",CELL("inhalt",H38)&gt;0)</formula>
    </cfRule>
  </conditionalFormatting>
  <conditionalFormatting sqref="I22:I26">
    <cfRule type="expression" priority="26" dxfId="0" stopIfTrue="1">
      <formula>AND(I22:I26="",CELL("inhalt",I38)&gt;0)</formula>
    </cfRule>
  </conditionalFormatting>
  <conditionalFormatting sqref="J22:J26">
    <cfRule type="expression" priority="27" dxfId="0" stopIfTrue="1">
      <formula>AND(J22:J26="",CELL("inhalt",J38)&gt;0)</formula>
    </cfRule>
  </conditionalFormatting>
  <conditionalFormatting sqref="K22:K26">
    <cfRule type="expression" priority="28" dxfId="0" stopIfTrue="1">
      <formula>AND(K22:K26="",CELL("inhalt",K38)&gt;0)</formula>
    </cfRule>
  </conditionalFormatting>
  <conditionalFormatting sqref="L22:L26">
    <cfRule type="expression" priority="29" dxfId="0" stopIfTrue="1">
      <formula>AND(L22:L26="",CELL("inhalt",L38)&gt;0)</formula>
    </cfRule>
  </conditionalFormatting>
  <conditionalFormatting sqref="M22:M26">
    <cfRule type="expression" priority="30" dxfId="0" stopIfTrue="1">
      <formula>AND(M22:M26="",CELL("inhalt",M38)&gt;0)</formula>
    </cfRule>
  </conditionalFormatting>
  <conditionalFormatting sqref="N22:N26">
    <cfRule type="expression" priority="31" dxfId="0" stopIfTrue="1">
      <formula>AND(N22:N26="",CELL("inhalt",N38)&gt;0)</formula>
    </cfRule>
  </conditionalFormatting>
  <conditionalFormatting sqref="G42:G46">
    <cfRule type="expression" priority="32" dxfId="0" stopIfTrue="1">
      <formula>AND(G42:G46="",CELL("inhalt",G58)&gt;0)</formula>
    </cfRule>
  </conditionalFormatting>
  <conditionalFormatting sqref="H42:H46">
    <cfRule type="expression" priority="33" dxfId="0" stopIfTrue="1">
      <formula>AND(H42:H46="",CELL("inhalt",H58)&gt;0)</formula>
    </cfRule>
  </conditionalFormatting>
  <conditionalFormatting sqref="I42:I46">
    <cfRule type="expression" priority="34" dxfId="0" stopIfTrue="1">
      <formula>AND(I42:I46="",CELL("inhalt",I58)&gt;0)</formula>
    </cfRule>
  </conditionalFormatting>
  <conditionalFormatting sqref="J42:J46">
    <cfRule type="expression" priority="35" dxfId="0" stopIfTrue="1">
      <formula>AND(J42:J46="",CELL("inhalt",J58)&gt;0)</formula>
    </cfRule>
  </conditionalFormatting>
  <conditionalFormatting sqref="K42:K46">
    <cfRule type="expression" priority="36" dxfId="0" stopIfTrue="1">
      <formula>AND(K42:K46="",CELL("inhalt",K58)&gt;0)</formula>
    </cfRule>
  </conditionalFormatting>
  <conditionalFormatting sqref="L42:L46">
    <cfRule type="expression" priority="37" dxfId="0" stopIfTrue="1">
      <formula>AND(L42:L46="",CELL("inhalt",L58)&gt;0)</formula>
    </cfRule>
  </conditionalFormatting>
  <conditionalFormatting sqref="M42:M46">
    <cfRule type="expression" priority="38" dxfId="0" stopIfTrue="1">
      <formula>AND(M42:M46="",CELL("inhalt",M58)&gt;0)</formula>
    </cfRule>
  </conditionalFormatting>
  <conditionalFormatting sqref="N42:N46">
    <cfRule type="expression" priority="39" dxfId="0" stopIfTrue="1">
      <formula>AND(N42:N46="",CELL("inhalt",N58)&gt;0)</formula>
    </cfRule>
  </conditionalFormatting>
  <conditionalFormatting sqref="G62:G66">
    <cfRule type="expression" priority="40" dxfId="0" stopIfTrue="1">
      <formula>AND(G62:G66="",CELL("inhalt",G78)&gt;0)</formula>
    </cfRule>
  </conditionalFormatting>
  <conditionalFormatting sqref="H62:H66">
    <cfRule type="expression" priority="41" dxfId="0" stopIfTrue="1">
      <formula>AND(H62:H66="",CELL("inhalt",H78)&gt;0)</formula>
    </cfRule>
  </conditionalFormatting>
  <conditionalFormatting sqref="I62:I66">
    <cfRule type="expression" priority="42" dxfId="0" stopIfTrue="1">
      <formula>AND(I62:I66="",CELL("inhalt",I78)&gt;0)</formula>
    </cfRule>
  </conditionalFormatting>
  <conditionalFormatting sqref="J62:J66">
    <cfRule type="expression" priority="43" dxfId="0" stopIfTrue="1">
      <formula>AND(J62:J66="",CELL("inhalt",J78)&gt;0)</formula>
    </cfRule>
  </conditionalFormatting>
  <conditionalFormatting sqref="K62:K66">
    <cfRule type="expression" priority="44" dxfId="0" stopIfTrue="1">
      <formula>AND(K62:K66="",CELL("inhalt",K78)&gt;0)</formula>
    </cfRule>
  </conditionalFormatting>
  <conditionalFormatting sqref="L62:L66">
    <cfRule type="expression" priority="45" dxfId="0" stopIfTrue="1">
      <formula>AND(L62:L66="",CELL("inhalt",L78)&gt;0)</formula>
    </cfRule>
  </conditionalFormatting>
  <conditionalFormatting sqref="M62:M66">
    <cfRule type="expression" priority="46" dxfId="0" stopIfTrue="1">
      <formula>AND(M62:M66="",CELL("inhalt",M78)&gt;0)</formula>
    </cfRule>
  </conditionalFormatting>
  <conditionalFormatting sqref="N62:N66">
    <cfRule type="expression" priority="47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9" dxfId="0" stopIfTrue="1">
      <formula>AND(H82:H86="",CELL("inhalt",H98)&gt;0)</formula>
    </cfRule>
  </conditionalFormatting>
  <conditionalFormatting sqref="I82:I86">
    <cfRule type="expression" priority="50" dxfId="0" stopIfTrue="1">
      <formula>AND(I82:I86="",CELL("inhalt",I98)&gt;0)</formula>
    </cfRule>
  </conditionalFormatting>
  <conditionalFormatting sqref="J82:J86">
    <cfRule type="expression" priority="51" dxfId="0" stopIfTrue="1">
      <formula>AND(J82:J86="",CELL("inhalt",J98)&gt;0)</formula>
    </cfRule>
  </conditionalFormatting>
  <conditionalFormatting sqref="K82:K86">
    <cfRule type="expression" priority="52" dxfId="0" stopIfTrue="1">
      <formula>AND(K82:K86="",CELL("inhalt",K98)&gt;0)</formula>
    </cfRule>
  </conditionalFormatting>
  <conditionalFormatting sqref="L82:L86">
    <cfRule type="expression" priority="53" dxfId="0" stopIfTrue="1">
      <formula>AND(L82:L86="",CELL("inhalt",L98)&gt;0)</formula>
    </cfRule>
  </conditionalFormatting>
  <conditionalFormatting sqref="M82:M86">
    <cfRule type="expression" priority="54" dxfId="0" stopIfTrue="1">
      <formula>AND(M82:M86="",CELL("inhalt",M98)&gt;0)</formula>
    </cfRule>
  </conditionalFormatting>
  <conditionalFormatting sqref="N82:N86">
    <cfRule type="expression" priority="55" dxfId="0" stopIfTrue="1">
      <formula>AND(N82:N86="",CELL("inhalt",N98)&gt;0)</formula>
    </cfRule>
  </conditionalFormatting>
  <conditionalFormatting sqref="G102:G106">
    <cfRule type="expression" priority="56" dxfId="0" stopIfTrue="1">
      <formula>AND(G102:G106="",CELL("inhalt",G118)&gt;0)</formula>
    </cfRule>
  </conditionalFormatting>
  <conditionalFormatting sqref="H102:H106">
    <cfRule type="expression" priority="57" dxfId="0" stopIfTrue="1">
      <formula>AND(H102:H106="",CELL("inhalt",H118)&gt;0)</formula>
    </cfRule>
  </conditionalFormatting>
  <conditionalFormatting sqref="I102:I106">
    <cfRule type="expression" priority="58" dxfId="0" stopIfTrue="1">
      <formula>AND(I102:I106="",CELL("inhalt",I118)&gt;0)</formula>
    </cfRule>
  </conditionalFormatting>
  <conditionalFormatting sqref="J102:J106">
    <cfRule type="expression" priority="59" dxfId="0" stopIfTrue="1">
      <formula>AND(J102:J106="",CELL("inhalt",J118)&gt;0)</formula>
    </cfRule>
  </conditionalFormatting>
  <conditionalFormatting sqref="K102:K106">
    <cfRule type="expression" priority="60" dxfId="0" stopIfTrue="1">
      <formula>AND(K102:K106="",CELL("inhalt",K118)&gt;0)</formula>
    </cfRule>
  </conditionalFormatting>
  <conditionalFormatting sqref="L102:L106">
    <cfRule type="expression" priority="61" dxfId="0" stopIfTrue="1">
      <formula>AND(L102:L106="",CELL("inhalt",L118)&gt;0)</formula>
    </cfRule>
  </conditionalFormatting>
  <conditionalFormatting sqref="M102:M106">
    <cfRule type="expression" priority="62" dxfId="0" stopIfTrue="1">
      <formula>AND(M102:M106="",CELL("inhalt",M118)&gt;0)</formula>
    </cfRule>
  </conditionalFormatting>
  <conditionalFormatting sqref="N102:N106">
    <cfRule type="expression" priority="63" dxfId="0" stopIfTrue="1">
      <formula>AND(N102:N106="",CELL("inhalt",N118)&gt;0)</formula>
    </cfRule>
  </conditionalFormatting>
  <conditionalFormatting sqref="G122:G126">
    <cfRule type="expression" priority="64" dxfId="0" stopIfTrue="1">
      <formula>AND(G122:G126="",CELL("inhalt",G138)&gt;0)</formula>
    </cfRule>
  </conditionalFormatting>
  <conditionalFormatting sqref="H122:H126">
    <cfRule type="expression" priority="65" dxfId="0" stopIfTrue="1">
      <formula>AND(H122:H126="",CELL("inhalt",H138)&gt;0)</formula>
    </cfRule>
  </conditionalFormatting>
  <conditionalFormatting sqref="I122:I126">
    <cfRule type="expression" priority="66" dxfId="0" stopIfTrue="1">
      <formula>AND(I122:I126="",CELL("inhalt",I138)&gt;0)</formula>
    </cfRule>
  </conditionalFormatting>
  <conditionalFormatting sqref="J122:J126">
    <cfRule type="expression" priority="67" dxfId="0" stopIfTrue="1">
      <formula>AND(J122:J126="",CELL("inhalt",J138)&gt;0)</formula>
    </cfRule>
  </conditionalFormatting>
  <conditionalFormatting sqref="K122:K126">
    <cfRule type="expression" priority="68" dxfId="0" stopIfTrue="1">
      <formula>AND(K122:K126="",CELL("inhalt",K138)&gt;0)</formula>
    </cfRule>
  </conditionalFormatting>
  <conditionalFormatting sqref="L122:L126">
    <cfRule type="expression" priority="69" dxfId="0" stopIfTrue="1">
      <formula>AND(L122:L126="",CELL("inhalt",L138)&gt;0)</formula>
    </cfRule>
  </conditionalFormatting>
  <conditionalFormatting sqref="M122:M126">
    <cfRule type="expression" priority="70" dxfId="0" stopIfTrue="1">
      <formula>AND(M122:M126="",CELL("inhalt",M138)&gt;0)</formula>
    </cfRule>
  </conditionalFormatting>
  <conditionalFormatting sqref="N122:N126">
    <cfRule type="expression" priority="71" dxfId="0" stopIfTrue="1">
      <formula>AND(N122:N126="",CELL("inhalt",N138)&gt;0)</formula>
    </cfRule>
  </conditionalFormatting>
  <conditionalFormatting sqref="G142:G146">
    <cfRule type="expression" priority="72" dxfId="0" stopIfTrue="1">
      <formula>AND(G142:G146="",CELL("inhalt",G158)&gt;0)</formula>
    </cfRule>
  </conditionalFormatting>
  <conditionalFormatting sqref="H142:H146">
    <cfRule type="expression" priority="73" dxfId="0" stopIfTrue="1">
      <formula>AND(H142:H146="",CELL("inhalt",H158)&gt;0)</formula>
    </cfRule>
  </conditionalFormatting>
  <conditionalFormatting sqref="I142:I146">
    <cfRule type="expression" priority="74" dxfId="0" stopIfTrue="1">
      <formula>AND(I142:I146="",CELL("inhalt",I158)&gt;0)</formula>
    </cfRule>
  </conditionalFormatting>
  <conditionalFormatting sqref="J142:J146">
    <cfRule type="expression" priority="75" dxfId="0" stopIfTrue="1">
      <formula>AND(J142:J146="",CELL("inhalt",J158)&gt;0)</formula>
    </cfRule>
  </conditionalFormatting>
  <conditionalFormatting sqref="K142:K146">
    <cfRule type="expression" priority="76" dxfId="0" stopIfTrue="1">
      <formula>AND(K142:K146="",CELL("inhalt",K158)&gt;0)</formula>
    </cfRule>
  </conditionalFormatting>
  <conditionalFormatting sqref="L142:L146">
    <cfRule type="expression" priority="77" dxfId="0" stopIfTrue="1">
      <formula>AND(L142:L146="",CELL("inhalt",L158)&gt;0)</formula>
    </cfRule>
  </conditionalFormatting>
  <conditionalFormatting sqref="M142:M146">
    <cfRule type="expression" priority="78" dxfId="0" stopIfTrue="1">
      <formula>AND(M142:M146="",CELL("inhalt",M158)&gt;0)</formula>
    </cfRule>
  </conditionalFormatting>
  <conditionalFormatting sqref="N142:N146">
    <cfRule type="expression" priority="79" dxfId="0" stopIfTrue="1">
      <formula>AND(N142:N146="",CELL("inhalt",N158)&gt;0)</formula>
    </cfRule>
  </conditionalFormatting>
  <conditionalFormatting sqref="G162:G166">
    <cfRule type="expression" priority="80" dxfId="0" stopIfTrue="1">
      <formula>AND(G162:G166="",CELL("inhalt",G178)&gt;0)</formula>
    </cfRule>
  </conditionalFormatting>
  <conditionalFormatting sqref="H162:H166">
    <cfRule type="expression" priority="81" dxfId="0" stopIfTrue="1">
      <formula>AND(H162:H166="",CELL("inhalt",H178)&gt;0)</formula>
    </cfRule>
  </conditionalFormatting>
  <conditionalFormatting sqref="I162:I166">
    <cfRule type="expression" priority="82" dxfId="0" stopIfTrue="1">
      <formula>AND(I162:I166="",CELL("inhalt",I178)&gt;0)</formula>
    </cfRule>
  </conditionalFormatting>
  <conditionalFormatting sqref="J162:J166">
    <cfRule type="expression" priority="83" dxfId="0" stopIfTrue="1">
      <formula>AND(J162:J166="",CELL("inhalt",J178)&gt;0)</formula>
    </cfRule>
  </conditionalFormatting>
  <conditionalFormatting sqref="K162:K166">
    <cfRule type="expression" priority="84" dxfId="0" stopIfTrue="1">
      <formula>AND(K162:K166="",CELL("inhalt",K178)&gt;0)</formula>
    </cfRule>
  </conditionalFormatting>
  <conditionalFormatting sqref="L162:L166">
    <cfRule type="expression" priority="85" dxfId="0" stopIfTrue="1">
      <formula>AND(L162:L166="",CELL("inhalt",L178)&gt;0)</formula>
    </cfRule>
  </conditionalFormatting>
  <conditionalFormatting sqref="M162:M166">
    <cfRule type="expression" priority="86" dxfId="0" stopIfTrue="1">
      <formula>AND(M162:M166="",CELL("inhalt",M178)&gt;0)</formula>
    </cfRule>
  </conditionalFormatting>
  <conditionalFormatting sqref="N162:N166">
    <cfRule type="expression" priority="87" dxfId="0" stopIfTrue="1">
      <formula>AND(N162:N166="",CELL("inhalt",N178)&gt;0)</formula>
    </cfRule>
  </conditionalFormatting>
  <conditionalFormatting sqref="G182:G186">
    <cfRule type="expression" priority="88" dxfId="0" stopIfTrue="1">
      <formula>AND(G182:G186="",CELL("inhalt",G198)&gt;0)</formula>
    </cfRule>
  </conditionalFormatting>
  <conditionalFormatting sqref="H182:H186">
    <cfRule type="expression" priority="89" dxfId="0" stopIfTrue="1">
      <formula>AND(H182:H186="",CELL("inhalt",H198)&gt;0)</formula>
    </cfRule>
  </conditionalFormatting>
  <conditionalFormatting sqref="I182:I186">
    <cfRule type="expression" priority="90" dxfId="0" stopIfTrue="1">
      <formula>AND(I182:I186="",CELL("inhalt",I198)&gt;0)</formula>
    </cfRule>
  </conditionalFormatting>
  <conditionalFormatting sqref="J182:J186">
    <cfRule type="expression" priority="91" dxfId="0" stopIfTrue="1">
      <formula>AND(J182:J186="",CELL("inhalt",J198)&gt;0)</formula>
    </cfRule>
  </conditionalFormatting>
  <conditionalFormatting sqref="K182:K186">
    <cfRule type="expression" priority="92" dxfId="0" stopIfTrue="1">
      <formula>AND(K182:K186="",CELL("inhalt",K198)&gt;0)</formula>
    </cfRule>
  </conditionalFormatting>
  <conditionalFormatting sqref="L182:L186">
    <cfRule type="expression" priority="93" dxfId="0" stopIfTrue="1">
      <formula>AND(L182:L186="",CELL("inhalt",L198)&gt;0)</formula>
    </cfRule>
  </conditionalFormatting>
  <conditionalFormatting sqref="M182:M186">
    <cfRule type="expression" priority="94" dxfId="0" stopIfTrue="1">
      <formula>AND(M182:M186="",CELL("inhalt",M198)&gt;0)</formula>
    </cfRule>
  </conditionalFormatting>
  <conditionalFormatting sqref="N182:N186">
    <cfRule type="expression" priority="95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MKV</dc:creator>
  <cp:keywords/>
  <dc:description/>
  <cp:lastModifiedBy>Andrea</cp:lastModifiedBy>
  <cp:lastPrinted>2018-09-24T15:15:19Z</cp:lastPrinted>
  <dcterms:created xsi:type="dcterms:W3CDTF">2018-09-23T13:32:48Z</dcterms:created>
  <dcterms:modified xsi:type="dcterms:W3CDTF">2018-09-24T15:17:10Z</dcterms:modified>
  <cp:category/>
  <cp:version/>
  <cp:contentType/>
  <cp:contentStatus/>
</cp:coreProperties>
</file>